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Kita\Kita-Bedarfsplanung\Bedarfsplan 2024-2028\Befragungen\Fragebögen\neu\FB Kommunen\"/>
    </mc:Choice>
  </mc:AlternateContent>
  <bookViews>
    <workbookView xWindow="360" yWindow="150" windowWidth="17715" windowHeight="11190"/>
  </bookViews>
  <sheets>
    <sheet name="Fragebogen" sheetId="1" r:id="rId1"/>
    <sheet name="Daten" sheetId="2" state="hidden" r:id="rId2"/>
  </sheets>
  <calcPr calcId="162913"/>
</workbook>
</file>

<file path=xl/calcChain.xml><?xml version="1.0" encoding="utf-8"?>
<calcChain xmlns="http://schemas.openxmlformats.org/spreadsheetml/2006/main">
  <c r="B2" i="2" l="1"/>
  <c r="I108" i="1" l="1"/>
  <c r="ED2" i="2" s="1"/>
  <c r="H108" i="1"/>
  <c r="EC2" i="2" s="1"/>
  <c r="O137" i="1" l="1"/>
  <c r="M71" i="1" l="1"/>
  <c r="O71" i="1"/>
  <c r="EJ2" i="2"/>
  <c r="EI2" i="2"/>
  <c r="EH2" i="2"/>
  <c r="EG2" i="2"/>
  <c r="EF2" i="2"/>
  <c r="EE2" i="2"/>
  <c r="I115" i="1" l="1"/>
  <c r="I116" i="1"/>
  <c r="I114" i="1"/>
  <c r="EB2" i="2"/>
  <c r="EA2" i="2"/>
  <c r="M70" i="1"/>
  <c r="N70" i="1"/>
  <c r="O70" i="1"/>
  <c r="P70" i="1"/>
  <c r="N71" i="1"/>
  <c r="P71" i="1"/>
  <c r="M72" i="1"/>
  <c r="N72" i="1"/>
  <c r="O72" i="1"/>
  <c r="P72" i="1"/>
  <c r="L71" i="1"/>
  <c r="L72" i="1"/>
  <c r="L70" i="1"/>
  <c r="K113" i="1" l="1"/>
  <c r="K115" i="1"/>
  <c r="I117" i="1"/>
  <c r="D178" i="1"/>
  <c r="E178" i="1"/>
  <c r="F178" i="1"/>
  <c r="G178" i="1"/>
  <c r="H178" i="1"/>
  <c r="I178" i="1"/>
  <c r="J178" i="1"/>
  <c r="K178" i="1"/>
  <c r="L178" i="1"/>
  <c r="M178" i="1"/>
  <c r="N178" i="1"/>
  <c r="O178" i="1"/>
  <c r="C178" i="1"/>
  <c r="P162" i="1"/>
  <c r="P163" i="1"/>
  <c r="P164" i="1"/>
  <c r="P165" i="1"/>
  <c r="P166" i="1"/>
  <c r="P167" i="1"/>
  <c r="P168" i="1"/>
  <c r="P169" i="1"/>
  <c r="P170" i="1"/>
  <c r="P171" i="1"/>
  <c r="P172" i="1"/>
  <c r="P173" i="1"/>
  <c r="P174" i="1"/>
  <c r="P175" i="1"/>
  <c r="P176" i="1"/>
  <c r="P177" i="1"/>
  <c r="P161" i="1"/>
  <c r="D154" i="1"/>
  <c r="E154" i="1"/>
  <c r="F154" i="1"/>
  <c r="G154" i="1"/>
  <c r="H154" i="1"/>
  <c r="I154" i="1"/>
  <c r="J154" i="1"/>
  <c r="K154" i="1"/>
  <c r="L154" i="1"/>
  <c r="M154" i="1"/>
  <c r="N154" i="1"/>
  <c r="C154" i="1"/>
  <c r="O138" i="1"/>
  <c r="O139" i="1"/>
  <c r="O140" i="1"/>
  <c r="O141" i="1"/>
  <c r="O142" i="1"/>
  <c r="O143" i="1"/>
  <c r="O144" i="1"/>
  <c r="O145" i="1"/>
  <c r="O146" i="1"/>
  <c r="O147" i="1"/>
  <c r="O148" i="1"/>
  <c r="O149" i="1"/>
  <c r="O150" i="1"/>
  <c r="O151" i="1"/>
  <c r="O152" i="1"/>
  <c r="O153" i="1"/>
  <c r="DZ2" i="2"/>
  <c r="DY2" i="2"/>
  <c r="DX2" i="2"/>
  <c r="DT2" i="2"/>
  <c r="DU2" i="2"/>
  <c r="DV2" i="2"/>
  <c r="DW2" i="2"/>
  <c r="DS2" i="2"/>
  <c r="DO2" i="2"/>
  <c r="DP2" i="2"/>
  <c r="DQ2" i="2"/>
  <c r="DR2" i="2"/>
  <c r="DN2" i="2"/>
  <c r="DJ2" i="2"/>
  <c r="DK2" i="2"/>
  <c r="DL2" i="2"/>
  <c r="DM2" i="2"/>
  <c r="DI2" i="2"/>
  <c r="DE2" i="2"/>
  <c r="DF2" i="2"/>
  <c r="DG2" i="2"/>
  <c r="DH2" i="2"/>
  <c r="DD2" i="2"/>
  <c r="CZ2" i="2"/>
  <c r="DA2" i="2"/>
  <c r="DB2" i="2"/>
  <c r="DC2" i="2"/>
  <c r="CY2" i="2"/>
  <c r="CU2" i="2"/>
  <c r="CV2" i="2"/>
  <c r="CW2" i="2"/>
  <c r="CX2" i="2"/>
  <c r="CT2" i="2"/>
  <c r="CO2" i="2"/>
  <c r="CP2" i="2"/>
  <c r="CQ2" i="2"/>
  <c r="CR2" i="2"/>
  <c r="CS2" i="2"/>
  <c r="CN2" i="2"/>
  <c r="CC2" i="2"/>
  <c r="CD2" i="2"/>
  <c r="CE2" i="2"/>
  <c r="CF2" i="2"/>
  <c r="CG2" i="2"/>
  <c r="CH2" i="2"/>
  <c r="CI2" i="2"/>
  <c r="CJ2" i="2"/>
  <c r="CK2" i="2"/>
  <c r="CL2" i="2"/>
  <c r="CM2" i="2"/>
  <c r="CB2" i="2"/>
  <c r="BQ2" i="2"/>
  <c r="BR2" i="2"/>
  <c r="BS2" i="2"/>
  <c r="BT2" i="2"/>
  <c r="BU2" i="2"/>
  <c r="BV2" i="2"/>
  <c r="BW2" i="2"/>
  <c r="BX2" i="2"/>
  <c r="BY2" i="2"/>
  <c r="BZ2" i="2"/>
  <c r="CA2" i="2"/>
  <c r="BP2" i="2"/>
  <c r="BL2" i="2"/>
  <c r="BM2" i="2"/>
  <c r="BN2" i="2"/>
  <c r="BO2" i="2"/>
  <c r="BK2" i="2"/>
  <c r="AZ2" i="2"/>
  <c r="BA2" i="2"/>
  <c r="BB2" i="2"/>
  <c r="BC2" i="2"/>
  <c r="BD2" i="2"/>
  <c r="BE2" i="2"/>
  <c r="BF2" i="2"/>
  <c r="BG2" i="2"/>
  <c r="BH2" i="2"/>
  <c r="BI2" i="2"/>
  <c r="BJ2" i="2"/>
  <c r="AY2" i="2"/>
  <c r="AN2" i="2"/>
  <c r="AO2" i="2"/>
  <c r="AP2" i="2"/>
  <c r="AQ2" i="2"/>
  <c r="AR2" i="2"/>
  <c r="AS2" i="2"/>
  <c r="AT2" i="2"/>
  <c r="AU2" i="2"/>
  <c r="AV2" i="2"/>
  <c r="AW2" i="2"/>
  <c r="AX2" i="2"/>
  <c r="AM2" i="2"/>
  <c r="AB2" i="2"/>
  <c r="AC2" i="2"/>
  <c r="AD2" i="2"/>
  <c r="AE2" i="2"/>
  <c r="AF2" i="2"/>
  <c r="AG2" i="2"/>
  <c r="AH2" i="2"/>
  <c r="AI2" i="2"/>
  <c r="AJ2" i="2"/>
  <c r="AK2" i="2"/>
  <c r="AL2" i="2"/>
  <c r="AA2" i="2"/>
  <c r="P2" i="2"/>
  <c r="Q2" i="2"/>
  <c r="R2" i="2"/>
  <c r="S2" i="2"/>
  <c r="T2" i="2"/>
  <c r="U2" i="2"/>
  <c r="V2" i="2"/>
  <c r="W2" i="2"/>
  <c r="X2" i="2"/>
  <c r="Y2" i="2"/>
  <c r="Z2" i="2"/>
  <c r="O2" i="2"/>
  <c r="D2" i="2"/>
  <c r="E2" i="2"/>
  <c r="F2" i="2"/>
  <c r="G2" i="2"/>
  <c r="H2" i="2"/>
  <c r="I2" i="2"/>
  <c r="J2" i="2"/>
  <c r="K2" i="2"/>
  <c r="L2" i="2"/>
  <c r="M2" i="2"/>
  <c r="N2" i="2"/>
  <c r="C2" i="2"/>
</calcChain>
</file>

<file path=xl/sharedStrings.xml><?xml version="1.0" encoding="utf-8"?>
<sst xmlns="http://schemas.openxmlformats.org/spreadsheetml/2006/main" count="308" uniqueCount="246">
  <si>
    <t>Fragebogen für Ämter, Gemeinden und Städte</t>
  </si>
  <si>
    <t>E-Mail:</t>
  </si>
  <si>
    <t>Telefonnummer:</t>
  </si>
  <si>
    <t>Name des Ansprechpartners in der Kommune:</t>
  </si>
  <si>
    <t>Funktion:</t>
  </si>
  <si>
    <t>FAX:</t>
  </si>
  <si>
    <t>1.</t>
  </si>
  <si>
    <t>Alter der Kinder</t>
  </si>
  <si>
    <t>unter 1 Jahr</t>
  </si>
  <si>
    <t>Jahr</t>
  </si>
  <si>
    <t>2.</t>
  </si>
  <si>
    <t>Anzahl der Geburten</t>
  </si>
  <si>
    <t>3.</t>
  </si>
  <si>
    <t>Alter</t>
  </si>
  <si>
    <t>Anzahl der Frauen</t>
  </si>
  <si>
    <t>4.</t>
  </si>
  <si>
    <t>3 - unter 6 Jahre</t>
  </si>
  <si>
    <t>0 - unter 3 Jahre</t>
  </si>
  <si>
    <t>1 - unter 2 Jahre</t>
  </si>
  <si>
    <t>2 - unter 3 Jahre</t>
  </si>
  <si>
    <t>3 - unter 4 Jahre</t>
  </si>
  <si>
    <t>4 - unter 5 Jahre</t>
  </si>
  <si>
    <t>5 - unter 6 Jahre</t>
  </si>
  <si>
    <t>6 - unter 7 Jahre</t>
  </si>
  <si>
    <t>7 - unter 8 Jahre</t>
  </si>
  <si>
    <t>8 - unter 9 Jahre</t>
  </si>
  <si>
    <t>9 - unter 10 Jahre</t>
  </si>
  <si>
    <t>10 - unter 11 Jahre</t>
  </si>
  <si>
    <t>11 - unter 12 Jahre</t>
  </si>
  <si>
    <t>12 - unter 13 Jahre</t>
  </si>
  <si>
    <t>5.</t>
  </si>
  <si>
    <t>Zuzug</t>
  </si>
  <si>
    <t>Wegzug</t>
  </si>
  <si>
    <t>Schuljahr</t>
  </si>
  <si>
    <t>Anzahl der Kinder</t>
  </si>
  <si>
    <t>6.</t>
  </si>
  <si>
    <t>7.</t>
  </si>
  <si>
    <t>Gemeinden</t>
  </si>
  <si>
    <t>Gemeinde Schöneiche bei Berlin</t>
  </si>
  <si>
    <t>Amt Neuzelle</t>
  </si>
  <si>
    <t>Amt Odervorland</t>
  </si>
  <si>
    <t>Amt Schlaubetal</t>
  </si>
  <si>
    <t>Amt Spreenhagen</t>
  </si>
  <si>
    <t>Gemeinde Grünheide</t>
  </si>
  <si>
    <t>Gemeinde  Rietz-Neuendorf</t>
  </si>
  <si>
    <t>Gemeinde Tauche</t>
  </si>
  <si>
    <t>Gemeinde Woltersdorf</t>
  </si>
  <si>
    <t>Stadt Beeskow</t>
  </si>
  <si>
    <t>Stadt Fürstenwalde</t>
  </si>
  <si>
    <t>Stadt Friedland</t>
  </si>
  <si>
    <t>Stadt Erkner</t>
  </si>
  <si>
    <t>Stadt Storkow</t>
  </si>
  <si>
    <t>Stadt Eisenhütten-stadt</t>
  </si>
  <si>
    <t>Amt Scharmützel-see</t>
  </si>
  <si>
    <t>8.</t>
  </si>
  <si>
    <t>Bemerkungen und Erläuterungen:</t>
  </si>
  <si>
    <t>Kita - ID</t>
  </si>
  <si>
    <t>Kommune-ID</t>
  </si>
  <si>
    <t>Frage 1.1</t>
  </si>
  <si>
    <t>Frage 1.2</t>
  </si>
  <si>
    <t>Frage 1.3</t>
  </si>
  <si>
    <t>Frage 1.4</t>
  </si>
  <si>
    <t>Frage 1.5</t>
  </si>
  <si>
    <t>Frage 1.6</t>
  </si>
  <si>
    <t>Frage 1.7</t>
  </si>
  <si>
    <t>Frage 1.8</t>
  </si>
  <si>
    <t>Frage 1.9</t>
  </si>
  <si>
    <t>Frage 1.10</t>
  </si>
  <si>
    <t>Frage 1.11</t>
  </si>
  <si>
    <t>Frage 1.12</t>
  </si>
  <si>
    <t>Frage 1.13</t>
  </si>
  <si>
    <t>Frage 1.14</t>
  </si>
  <si>
    <t>Frage 1.15</t>
  </si>
  <si>
    <t>Frage 1.16</t>
  </si>
  <si>
    <t>Frage 1.17</t>
  </si>
  <si>
    <t>Frage 1.18</t>
  </si>
  <si>
    <t>Frage 1.19</t>
  </si>
  <si>
    <t>Frage 1.20</t>
  </si>
  <si>
    <t>Frage 1.21</t>
  </si>
  <si>
    <t>Frage 1.22</t>
  </si>
  <si>
    <t>Frage 1.23</t>
  </si>
  <si>
    <t>Frage 1.24</t>
  </si>
  <si>
    <t>Frage 1.25</t>
  </si>
  <si>
    <t>Frage 1.26</t>
  </si>
  <si>
    <t>Frage 1.27</t>
  </si>
  <si>
    <t>Frage 1.28</t>
  </si>
  <si>
    <t>Frage 1.29</t>
  </si>
  <si>
    <t>Frage 1.30</t>
  </si>
  <si>
    <t>Frage 1.31</t>
  </si>
  <si>
    <t>Frage 1.32</t>
  </si>
  <si>
    <t>Frage 1.33</t>
  </si>
  <si>
    <t>Frage 1.34</t>
  </si>
  <si>
    <t>Frage 1.35</t>
  </si>
  <si>
    <t>Frage 1.36</t>
  </si>
  <si>
    <t>Frage 1.37</t>
  </si>
  <si>
    <t>Frage 1.38</t>
  </si>
  <si>
    <t>Frage 1.39</t>
  </si>
  <si>
    <t>Frage 1.40</t>
  </si>
  <si>
    <t>Frage 1.41</t>
  </si>
  <si>
    <t>Frage 1.42</t>
  </si>
  <si>
    <t>Frage 1.43</t>
  </si>
  <si>
    <t>Frage 1.44</t>
  </si>
  <si>
    <t>Frage 1.45</t>
  </si>
  <si>
    <t>Frage 1.46</t>
  </si>
  <si>
    <t>Frage 1.47</t>
  </si>
  <si>
    <t>Frage 1.48</t>
  </si>
  <si>
    <t>Frage 1.49</t>
  </si>
  <si>
    <t>Frage 1.50</t>
  </si>
  <si>
    <t>Frage 1.51</t>
  </si>
  <si>
    <t>Frage 1.52</t>
  </si>
  <si>
    <t>Frage 1.53</t>
  </si>
  <si>
    <t>Frage 1.54</t>
  </si>
  <si>
    <t>Frage 1.55</t>
  </si>
  <si>
    <t>Frage 1.56</t>
  </si>
  <si>
    <t>Frage 1.57</t>
  </si>
  <si>
    <t>Frage 1.58</t>
  </si>
  <si>
    <t>Frage 1.59</t>
  </si>
  <si>
    <t>Frage 1.60</t>
  </si>
  <si>
    <t>Frage 2.1</t>
  </si>
  <si>
    <t>Frage 2.2</t>
  </si>
  <si>
    <t>Frage 2.3</t>
  </si>
  <si>
    <t>Frage 2.4</t>
  </si>
  <si>
    <t>Frage 2.5</t>
  </si>
  <si>
    <t>Frage 3.1</t>
  </si>
  <si>
    <t>Frage 3.2</t>
  </si>
  <si>
    <t>Frage 3.3</t>
  </si>
  <si>
    <t>Frage 3.4</t>
  </si>
  <si>
    <t>Frage 3.5</t>
  </si>
  <si>
    <t>Frage 3.6</t>
  </si>
  <si>
    <t>Frage 3.7</t>
  </si>
  <si>
    <t>Frage 3.8</t>
  </si>
  <si>
    <t>Frage 3.9</t>
  </si>
  <si>
    <t>Frage 3.10</t>
  </si>
  <si>
    <t>Frage 3.11</t>
  </si>
  <si>
    <t>Frage 3.12</t>
  </si>
  <si>
    <t>Frage 3.13</t>
  </si>
  <si>
    <t>Frage 3.14</t>
  </si>
  <si>
    <t>Frage 3.15</t>
  </si>
  <si>
    <t>Frage 3.16</t>
  </si>
  <si>
    <t>Frage 3.17</t>
  </si>
  <si>
    <t>Frage 3.18</t>
  </si>
  <si>
    <t>Frage 3.19</t>
  </si>
  <si>
    <t>Frage 3.20</t>
  </si>
  <si>
    <t>Frage 3.21</t>
  </si>
  <si>
    <t>Frage 3.22</t>
  </si>
  <si>
    <t>Frage 3.23</t>
  </si>
  <si>
    <t>Frage 3.24</t>
  </si>
  <si>
    <t>Frage 3.25</t>
  </si>
  <si>
    <t>Frage 3.26</t>
  </si>
  <si>
    <t>Frage 3.27</t>
  </si>
  <si>
    <t>Frage 3.28</t>
  </si>
  <si>
    <t>Frage 3.29</t>
  </si>
  <si>
    <t>Frage 3.30</t>
  </si>
  <si>
    <t>Frage 4.1</t>
  </si>
  <si>
    <t>Frage 4.2</t>
  </si>
  <si>
    <t>Frage 4.3</t>
  </si>
  <si>
    <t>Frage 4.4</t>
  </si>
  <si>
    <t>Frage 4.5</t>
  </si>
  <si>
    <t>Frage 4.6</t>
  </si>
  <si>
    <t>Frage 4.7</t>
  </si>
  <si>
    <t>Frage 4.8</t>
  </si>
  <si>
    <t>Frage 4.9</t>
  </si>
  <si>
    <t>Frage 4.10</t>
  </si>
  <si>
    <t>Frage 4.11</t>
  </si>
  <si>
    <t>Frage 4.12</t>
  </si>
  <si>
    <t>Frage 4.13</t>
  </si>
  <si>
    <t>Frage 4.14</t>
  </si>
  <si>
    <t>Frage 4.15</t>
  </si>
  <si>
    <t>Frage 4.16</t>
  </si>
  <si>
    <t>Frage 4.17</t>
  </si>
  <si>
    <t>Frage 4.18</t>
  </si>
  <si>
    <t>Frage 4.19</t>
  </si>
  <si>
    <t>Frage 4.20</t>
  </si>
  <si>
    <t>Frage 4.21</t>
  </si>
  <si>
    <t>Frage 4.22</t>
  </si>
  <si>
    <t>Frage 4.23</t>
  </si>
  <si>
    <t>Frage 4.24</t>
  </si>
  <si>
    <t>Frage 4.25</t>
  </si>
  <si>
    <t>Frage 4.26</t>
  </si>
  <si>
    <t>Frage 4.27</t>
  </si>
  <si>
    <t>Frage 4.28</t>
  </si>
  <si>
    <t>Frage 4.29</t>
  </si>
  <si>
    <t>Frage 4.30</t>
  </si>
  <si>
    <t>Frage 5.1</t>
  </si>
  <si>
    <t>Frage 5.2</t>
  </si>
  <si>
    <t>Frage 5.3</t>
  </si>
  <si>
    <t>Frage 7.1</t>
  </si>
  <si>
    <t>Frage 7.2</t>
  </si>
  <si>
    <t>Frage 7.3</t>
  </si>
  <si>
    <t>Frage 7.4</t>
  </si>
  <si>
    <t>Frage 7.5</t>
  </si>
  <si>
    <t>Frage 7.6</t>
  </si>
  <si>
    <t>Amt Brieskow-Finkenheerd</t>
  </si>
  <si>
    <t>Kommunen-ID:</t>
  </si>
  <si>
    <r>
      <t xml:space="preserve">Geben Sie für die folgenden Schuljahre die </t>
    </r>
    <r>
      <rPr>
        <b/>
        <u/>
        <sz val="10"/>
        <color indexed="8"/>
        <rFont val="Arial"/>
        <family val="2"/>
      </rPr>
      <t>Anzahl</t>
    </r>
    <r>
      <rPr>
        <sz val="10"/>
        <color indexed="8"/>
        <rFont val="Arial"/>
        <family val="2"/>
      </rPr>
      <t xml:space="preserve"> der Kinder an, die vom </t>
    </r>
    <r>
      <rPr>
        <b/>
        <u/>
        <sz val="10"/>
        <color indexed="8"/>
        <rFont val="Arial"/>
        <family val="2"/>
      </rPr>
      <t>Schulbesuch zurückgestellt</t>
    </r>
    <r>
      <rPr>
        <sz val="10"/>
        <color indexed="8"/>
        <rFont val="Arial"/>
        <family val="2"/>
      </rPr>
      <t xml:space="preserve"> wurden.</t>
    </r>
  </si>
  <si>
    <r>
      <t xml:space="preserve">Entwicklung der Kinderzahlen in den Jahren ab 2018 </t>
    </r>
    <r>
      <rPr>
        <b/>
        <sz val="10"/>
        <color theme="1"/>
        <rFont val="Arial"/>
        <family val="2"/>
      </rPr>
      <t xml:space="preserve">(zum </t>
    </r>
    <r>
      <rPr>
        <b/>
        <sz val="10"/>
        <color indexed="8"/>
        <rFont val="Arial"/>
        <family val="2"/>
      </rPr>
      <t xml:space="preserve">Stichtag 31.12. des Jahres) </t>
    </r>
    <r>
      <rPr>
        <sz val="10"/>
        <color indexed="8"/>
        <rFont val="Arial"/>
        <family val="2"/>
      </rPr>
      <t xml:space="preserve"> bis 01.06.2022.</t>
    </r>
  </si>
  <si>
    <r>
      <t xml:space="preserve">Entwicklung der Geburten in den Jahren ab 2018 </t>
    </r>
    <r>
      <rPr>
        <b/>
        <u/>
        <sz val="10"/>
        <color indexed="8"/>
        <rFont val="Arial"/>
        <family val="2"/>
      </rPr>
      <t>(zum Stichtag 31.12 des Jahres)</t>
    </r>
    <r>
      <rPr>
        <sz val="10"/>
        <color indexed="8"/>
        <rFont val="Arial"/>
        <family val="2"/>
      </rPr>
      <t xml:space="preserve"> bis 01.06.2022.</t>
    </r>
  </si>
  <si>
    <r>
      <rPr>
        <b/>
        <u/>
        <sz val="10"/>
        <color indexed="8"/>
        <rFont val="Arial"/>
        <family val="2"/>
      </rPr>
      <t xml:space="preserve">Anzahl </t>
    </r>
    <r>
      <rPr>
        <sz val="10"/>
        <color indexed="8"/>
        <rFont val="Arial"/>
        <family val="2"/>
      </rPr>
      <t xml:space="preserve">der Frauen im Alter von 16-45 Jahre zum </t>
    </r>
    <r>
      <rPr>
        <b/>
        <u/>
        <sz val="10"/>
        <color indexed="8"/>
        <rFont val="Arial"/>
        <family val="2"/>
      </rPr>
      <t>Stichtag 31.12.2022</t>
    </r>
  </si>
  <si>
    <t>6 - unter 12 Jahre</t>
  </si>
  <si>
    <t>Saldo</t>
  </si>
  <si>
    <t>Frage 5.4</t>
  </si>
  <si>
    <t>Frage 5.5</t>
  </si>
  <si>
    <t>2018/2019</t>
  </si>
  <si>
    <t>2019/2020</t>
  </si>
  <si>
    <t>2020/2021</t>
  </si>
  <si>
    <t>2021/2022</t>
  </si>
  <si>
    <t>2022/2023</t>
  </si>
  <si>
    <t>Flächenbezeichung</t>
  </si>
  <si>
    <t>Standort</t>
  </si>
  <si>
    <t>WE in EFH/ZFH</t>
  </si>
  <si>
    <t>WE in MFH</t>
  </si>
  <si>
    <t>Eigentumsverhältnisse</t>
  </si>
  <si>
    <t>Planungsstand</t>
  </si>
  <si>
    <t>geplanter Umsetzungszeitraum</t>
  </si>
  <si>
    <t>Erwarteter Zuzug Familien mit Kinder</t>
  </si>
  <si>
    <t>kurzfristig</t>
  </si>
  <si>
    <t>mittelfristig</t>
  </si>
  <si>
    <t>langfristig</t>
  </si>
  <si>
    <t>Zeitraum der Umsetzung</t>
  </si>
  <si>
    <t>Kurzfristig</t>
  </si>
  <si>
    <t>Mittelfristig</t>
  </si>
  <si>
    <t>Langfristig</t>
  </si>
  <si>
    <t>Wohneinheiten in MFH</t>
  </si>
  <si>
    <t>Wohneinheiten in EFH/ZFH</t>
  </si>
  <si>
    <t>WE gesamt</t>
  </si>
  <si>
    <t>Gesamt</t>
  </si>
  <si>
    <t>Gesamt:</t>
  </si>
  <si>
    <t>Gibt es in Ihrem/Ihrer Amt/Gemeinde/Stadt Entwicklungen und Besonderheiten, die auf einen Anstieg bzw. Abfall der Nutzung von Kindertagesbetreuungsplätzen in den nächsten 5 Jahren hindeuten, die nicht in Frage 6 erfasst sind?</t>
  </si>
  <si>
    <t>Wie zum Beispiel: 
Generationswechsel im Bestand von Ein- und Zweifamilienhäusern, Rückbau von Wohngebieten, Gemeinde entwickelt sich zur Wohngemeinde am Rand von Berlin..., Investor baut Wohnungen für sozialschwache Familien, die mehrere Kinder haben, Mehrkindfamilien  aus Berlin ziehen in freiwerdende Wohngebiete mit Wohnblöcken ....)</t>
  </si>
  <si>
    <t>9.</t>
  </si>
  <si>
    <r>
      <t>Belegung der Plätze in Kindertageseinrichtungen - Anzahl der Kinder</t>
    </r>
    <r>
      <rPr>
        <b/>
        <u/>
        <sz val="10"/>
        <color indexed="8"/>
        <rFont val="Arial"/>
        <family val="2"/>
      </rPr>
      <t xml:space="preserve"> aus anderen Gemeinden des Landkreises </t>
    </r>
    <r>
      <rPr>
        <sz val="10"/>
        <color indexed="8"/>
        <rFont val="Arial"/>
        <family val="2"/>
      </rPr>
      <t xml:space="preserve">die Einrichtungen in Ihrem Amtsbereich nutzen </t>
    </r>
    <r>
      <rPr>
        <b/>
        <u/>
        <sz val="10"/>
        <color indexed="8"/>
        <rFont val="Arial"/>
        <family val="2"/>
      </rPr>
      <t>(Stichtag 01.06.2022)</t>
    </r>
  </si>
  <si>
    <t>7.1.</t>
  </si>
  <si>
    <t>Geben Sie die geplante Flächennutzung in Ihrer Kommune in Bezug auf Ein-, Zwei- oder Mehrfamilienhäuser an. Beachten Sie die Legende auf der rechten Seite sowie das Beispiel in der Tabelle.</t>
  </si>
  <si>
    <t>Stellen Sie die Anzahl der kurzfristig, mittelfristig und langfristig geplanten Wohneinheiten im Überblick dar.</t>
  </si>
  <si>
    <r>
      <t xml:space="preserve">Bestandserfassung von Kindertagesstätten sowie Bedarfsermittlung im Rahmen der Bedarfsplanung für Kindertagesbetreuung des Landkreises Oder-Spree - Planungszeitraum 2024 - 2028
</t>
    </r>
    <r>
      <rPr>
        <b/>
        <sz val="10"/>
        <rFont val="Arial"/>
        <family val="2"/>
      </rPr>
      <t xml:space="preserve">
- Erhebungsbogen für Ämter, Gemeinden und Städte-</t>
    </r>
    <r>
      <rPr>
        <sz val="10"/>
        <rFont val="Arial"/>
        <family val="2"/>
      </rPr>
      <t xml:space="preserve">
Bitte gehen Sie bei Ihren Angaben vom </t>
    </r>
    <r>
      <rPr>
        <b/>
        <u/>
        <sz val="10"/>
        <color indexed="10"/>
        <rFont val="Arial"/>
        <family val="2"/>
      </rPr>
      <t xml:space="preserve">01.06.2022 als Stichtag </t>
    </r>
    <r>
      <rPr>
        <sz val="10"/>
        <rFont val="Arial"/>
        <family val="2"/>
      </rPr>
      <t>aus, sofern in der Fragestellung nichts anderes steht!</t>
    </r>
  </si>
  <si>
    <t xml:space="preserve">Abkürzungen:
WE= Wohneinheit
EFH= Einfamilienhaus
ZFH= Zweifamilienhaus
MFH=Mehrfamilienhaus
BP= Bebauungsplan
Eigentumsverhältnisse:
kommunal
privat
genossenschaftlich
sonstiges
Zeitraum:
Kurzfristig = 1-2 Jahre
Mittelfristig = 5 Jahre
langfristig= 5-10 Jahre
</t>
  </si>
  <si>
    <t>Name der Kommune</t>
  </si>
  <si>
    <t>Wohnen am Luch</t>
  </si>
  <si>
    <t>OT Bruchlande</t>
  </si>
  <si>
    <t>kommunal</t>
  </si>
  <si>
    <t>FNP</t>
  </si>
  <si>
    <t>x</t>
  </si>
  <si>
    <r>
      <t xml:space="preserve">Anzahl der </t>
    </r>
    <r>
      <rPr>
        <sz val="10"/>
        <color indexed="8"/>
        <rFont val="Arial"/>
        <family val="2"/>
      </rPr>
      <t>zugezogenen/ weggezogenen Kinder im Alter von</t>
    </r>
    <r>
      <rPr>
        <b/>
        <u/>
        <sz val="10"/>
        <color indexed="8"/>
        <rFont val="Arial"/>
        <family val="2"/>
      </rPr>
      <t xml:space="preserve"> 0 bis unter 12 Jahren</t>
    </r>
    <r>
      <rPr>
        <sz val="10"/>
        <color indexed="8"/>
        <rFont val="Arial"/>
        <family val="2"/>
      </rPr>
      <t xml:space="preserve"> (Hauptwohnsitz) in den Jahren ab 2018 </t>
    </r>
    <r>
      <rPr>
        <b/>
        <sz val="10"/>
        <color indexed="8"/>
        <rFont val="Arial"/>
        <family val="2"/>
      </rPr>
      <t xml:space="preserve">(zum Stichtag 31.12 des Jahres) </t>
    </r>
    <r>
      <rPr>
        <sz val="10"/>
        <color indexed="8"/>
        <rFont val="Arial"/>
        <family val="2"/>
      </rPr>
      <t>bis 01.06.2022.</t>
    </r>
  </si>
  <si>
    <r>
      <t xml:space="preserve">Belegung der Plätze in Kindertageseinrichtungen – Anzahl der Kinder in Ihrem Amtsbereich, die Einrichtungen </t>
    </r>
    <r>
      <rPr>
        <b/>
        <u/>
        <sz val="10"/>
        <color indexed="8"/>
        <rFont val="Arial"/>
        <family val="2"/>
      </rPr>
      <t>in anderen Gemeinden des Landkreises</t>
    </r>
    <r>
      <rPr>
        <sz val="10"/>
        <color indexed="8"/>
        <rFont val="Arial"/>
        <family val="2"/>
      </rPr>
      <t xml:space="preserve"> nutzen</t>
    </r>
    <r>
      <rPr>
        <b/>
        <sz val="10"/>
        <color indexed="8"/>
        <rFont val="Arial"/>
        <family val="2"/>
      </rPr>
      <t xml:space="preserve"> </t>
    </r>
    <r>
      <rPr>
        <b/>
        <u/>
        <sz val="10"/>
        <color indexed="8"/>
        <rFont val="Arial"/>
        <family val="2"/>
      </rPr>
      <t>(Stichtag 01.06.2022)</t>
    </r>
  </si>
  <si>
    <t>Frage 6.1</t>
  </si>
  <si>
    <t>Frage 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</si>
</sst>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color indexed="8"/>
      <name val="Arial"/>
      <family val="2"/>
    </font>
    <font>
      <b/>
      <u/>
      <sz val="10"/>
      <color indexed="8"/>
      <name val="Arial"/>
      <family val="2"/>
    </font>
    <font>
      <sz val="10"/>
      <name val="Arial"/>
      <family val="2"/>
    </font>
    <font>
      <b/>
      <u/>
      <sz val="10"/>
      <color indexed="10"/>
      <name val="Arial"/>
      <family val="2"/>
    </font>
    <font>
      <sz val="10"/>
      <color theme="1"/>
      <name val="Arial"/>
      <family val="2"/>
    </font>
    <font>
      <b/>
      <sz val="10"/>
      <color theme="1"/>
      <name val="Arial"/>
      <family val="2"/>
    </font>
    <font>
      <b/>
      <u/>
      <sz val="10"/>
      <color theme="1"/>
      <name val="Arial"/>
      <family val="2"/>
    </font>
    <font>
      <b/>
      <sz val="8"/>
      <color theme="1"/>
      <name val="Arial"/>
      <family val="2"/>
    </font>
    <font>
      <b/>
      <sz val="10"/>
      <color theme="9" tint="-0.249977111117893"/>
      <name val="Arial"/>
      <family val="2"/>
    </font>
    <font>
      <i/>
      <sz val="10"/>
      <color theme="1"/>
      <name val="Arial"/>
      <family val="2"/>
    </font>
    <font>
      <b/>
      <u/>
      <sz val="11"/>
      <color theme="1"/>
      <name val="Arial"/>
      <family val="2"/>
    </font>
    <font>
      <b/>
      <sz val="10"/>
      <color indexed="8"/>
      <name val="Arial"/>
      <family val="2"/>
    </font>
    <font>
      <b/>
      <sz val="11"/>
      <color rgb="FFFF0000"/>
      <name val="Arial"/>
      <family val="2"/>
    </font>
    <font>
      <b/>
      <sz val="10"/>
      <name val="Arial"/>
      <family val="2"/>
    </font>
  </fonts>
  <fills count="5">
    <fill>
      <patternFill patternType="none"/>
    </fill>
    <fill>
      <patternFill patternType="gray125"/>
    </fill>
    <fill>
      <patternFill patternType="solid">
        <fgColor rgb="FFCCFFCC"/>
        <bgColor indexed="64"/>
      </patternFill>
    </fill>
    <fill>
      <patternFill patternType="solid">
        <fgColor rgb="FF99FFCC"/>
        <bgColor indexed="64"/>
      </patternFill>
    </fill>
    <fill>
      <patternFill patternType="solid">
        <fgColor rgb="FFC4E59F"/>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135">
    <xf numFmtId="0" fontId="0" fillId="0" borderId="0" xfId="0"/>
    <xf numFmtId="0" fontId="5" fillId="2" borderId="0" xfId="0" applyFont="1" applyFill="1"/>
    <xf numFmtId="0" fontId="6" fillId="2" borderId="0" xfId="0" applyFont="1" applyFill="1" applyAlignment="1">
      <alignment horizontal="center" vertical="center"/>
    </xf>
    <xf numFmtId="0" fontId="5" fillId="2" borderId="1" xfId="0" applyFont="1" applyFill="1" applyBorder="1" applyAlignment="1">
      <alignment horizontal="left" vertical="top" wrapText="1"/>
    </xf>
    <xf numFmtId="0" fontId="5" fillId="2" borderId="1" xfId="0" applyFont="1" applyFill="1" applyBorder="1"/>
    <xf numFmtId="14" fontId="5" fillId="2" borderId="1" xfId="0" applyNumberFormat="1" applyFont="1" applyFill="1" applyBorder="1" applyAlignment="1">
      <alignment horizontal="center" vertical="center"/>
    </xf>
    <xf numFmtId="14" fontId="5" fillId="2" borderId="1" xfId="0" applyNumberFormat="1" applyFont="1" applyFill="1" applyBorder="1" applyAlignment="1">
      <alignment horizontal="left" vertical="top" wrapText="1"/>
    </xf>
    <xf numFmtId="0" fontId="7" fillId="2" borderId="0" xfId="0" applyFont="1" applyFill="1"/>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5" fillId="2" borderId="1" xfId="0" applyFont="1" applyFill="1" applyBorder="1" applyAlignment="1">
      <alignment horizontal="left" vertical="top" wrapText="1"/>
    </xf>
    <xf numFmtId="14" fontId="9" fillId="2" borderId="1" xfId="0" applyNumberFormat="1" applyFont="1" applyFill="1" applyBorder="1" applyAlignment="1">
      <alignment horizontal="center" vertical="center"/>
    </xf>
    <xf numFmtId="14" fontId="9" fillId="2" borderId="1" xfId="0" applyNumberFormat="1" applyFont="1" applyFill="1" applyBorder="1" applyAlignment="1">
      <alignment horizontal="left" vertical="top" wrapText="1"/>
    </xf>
    <xf numFmtId="0" fontId="5" fillId="2" borderId="1" xfId="0" applyFont="1" applyFill="1" applyBorder="1" applyAlignment="1">
      <alignment horizontal="center" vertical="center"/>
    </xf>
    <xf numFmtId="0" fontId="5" fillId="2" borderId="0" xfId="0" applyFont="1" applyFill="1" applyAlignment="1">
      <alignment horizontal="left"/>
    </xf>
    <xf numFmtId="0" fontId="5"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5" fillId="2" borderId="1" xfId="0" applyFont="1" applyFill="1" applyBorder="1" applyProtection="1"/>
    <xf numFmtId="0" fontId="5" fillId="2" borderId="1"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21" xfId="0"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1" xfId="0" applyFont="1" applyFill="1" applyBorder="1" applyAlignment="1">
      <alignment vertical="top" wrapText="1"/>
    </xf>
    <xf numFmtId="0" fontId="5" fillId="2" borderId="1" xfId="0" applyFont="1" applyFill="1" applyBorder="1" applyAlignment="1">
      <alignment vertical="top"/>
    </xf>
    <xf numFmtId="0" fontId="6" fillId="2" borderId="1" xfId="0" applyFont="1" applyFill="1" applyBorder="1"/>
    <xf numFmtId="0" fontId="6" fillId="2" borderId="41" xfId="0" applyFont="1" applyFill="1" applyBorder="1"/>
    <xf numFmtId="0" fontId="0" fillId="0" borderId="0" xfId="0" applyFill="1"/>
    <xf numFmtId="0" fontId="5" fillId="2" borderId="1" xfId="0" applyFont="1" applyFill="1" applyBorder="1" applyAlignment="1" applyProtection="1">
      <alignment horizontal="center" vertical="center"/>
    </xf>
    <xf numFmtId="0" fontId="6" fillId="2" borderId="0" xfId="0" applyFont="1" applyFill="1" applyAlignment="1">
      <alignment horizontal="center" vertical="top"/>
    </xf>
    <xf numFmtId="16" fontId="6" fillId="2" borderId="0" xfId="0" applyNumberFormat="1" applyFont="1" applyFill="1" applyAlignment="1">
      <alignment horizontal="center" vertical="top"/>
    </xf>
    <xf numFmtId="0" fontId="5" fillId="0" borderId="18" xfId="0" applyFont="1" applyFill="1" applyBorder="1" applyAlignment="1" applyProtection="1">
      <alignment horizontal="center"/>
      <protection locked="0"/>
    </xf>
    <xf numFmtId="0" fontId="5" fillId="0" borderId="1" xfId="0" applyFont="1" applyFill="1" applyBorder="1" applyAlignment="1" applyProtection="1">
      <alignment horizontal="center"/>
      <protection locked="0"/>
    </xf>
    <xf numFmtId="0" fontId="5" fillId="0" borderId="19" xfId="0" applyFont="1" applyFill="1" applyBorder="1" applyAlignment="1" applyProtection="1">
      <alignment horizontal="center"/>
      <protection locked="0"/>
    </xf>
    <xf numFmtId="0" fontId="5" fillId="0" borderId="20" xfId="0" applyFont="1" applyFill="1" applyBorder="1" applyAlignment="1" applyProtection="1">
      <alignment horizontal="center"/>
      <protection locked="0"/>
    </xf>
    <xf numFmtId="0" fontId="5" fillId="0" borderId="21" xfId="0" applyFont="1" applyFill="1" applyBorder="1" applyAlignment="1" applyProtection="1">
      <alignment horizontal="center"/>
      <protection locked="0"/>
    </xf>
    <xf numFmtId="0" fontId="5" fillId="0" borderId="22" xfId="0" applyFont="1" applyFill="1" applyBorder="1" applyAlignment="1" applyProtection="1">
      <alignment horizontal="center"/>
      <protection locked="0"/>
    </xf>
    <xf numFmtId="0" fontId="3" fillId="2" borderId="0" xfId="0" applyFont="1" applyFill="1" applyBorder="1" applyAlignment="1">
      <alignment vertical="center"/>
    </xf>
    <xf numFmtId="0" fontId="5" fillId="2" borderId="37" xfId="0" applyFont="1" applyFill="1" applyBorder="1" applyAlignment="1" applyProtection="1">
      <alignment horizontal="left"/>
    </xf>
    <xf numFmtId="0" fontId="5" fillId="2" borderId="11" xfId="0" applyFont="1" applyFill="1" applyBorder="1" applyAlignment="1" applyProtection="1">
      <alignment horizontal="left"/>
    </xf>
    <xf numFmtId="0" fontId="5" fillId="0" borderId="31" xfId="0" applyFont="1" applyFill="1" applyBorder="1" applyAlignment="1" applyProtection="1">
      <alignment horizontal="left"/>
      <protection locked="0"/>
    </xf>
    <xf numFmtId="0" fontId="5" fillId="0" borderId="3" xfId="0" applyFont="1" applyFill="1" applyBorder="1" applyAlignment="1" applyProtection="1">
      <alignment horizontal="left"/>
      <protection locked="0"/>
    </xf>
    <xf numFmtId="0" fontId="5" fillId="0" borderId="39" xfId="0" applyFont="1" applyFill="1" applyBorder="1" applyAlignment="1" applyProtection="1">
      <alignment horizontal="left"/>
      <protection locked="0"/>
    </xf>
    <xf numFmtId="0" fontId="5" fillId="0" borderId="6" xfId="0" applyFont="1" applyFill="1" applyBorder="1" applyAlignment="1" applyProtection="1">
      <alignment horizontal="left"/>
      <protection locked="0"/>
    </xf>
    <xf numFmtId="0" fontId="5" fillId="0" borderId="32" xfId="0" applyFont="1" applyFill="1" applyBorder="1" applyAlignment="1" applyProtection="1">
      <alignment horizontal="left"/>
      <protection locked="0"/>
    </xf>
    <xf numFmtId="0" fontId="5" fillId="0" borderId="34" xfId="0" applyFont="1" applyFill="1" applyBorder="1" applyAlignment="1" applyProtection="1">
      <alignment horizontal="left"/>
      <protection locked="0"/>
    </xf>
    <xf numFmtId="0" fontId="5" fillId="2" borderId="35" xfId="0" applyFont="1" applyFill="1" applyBorder="1" applyAlignment="1" applyProtection="1">
      <alignment horizontal="center"/>
    </xf>
    <xf numFmtId="0" fontId="5" fillId="2" borderId="14" xfId="0" applyFont="1" applyFill="1" applyBorder="1" applyAlignment="1" applyProtection="1">
      <alignment horizontal="center"/>
    </xf>
    <xf numFmtId="0" fontId="5" fillId="2" borderId="36" xfId="0" applyFont="1" applyFill="1" applyBorder="1" applyAlignment="1" applyProtection="1">
      <alignment horizontal="center"/>
    </xf>
    <xf numFmtId="0" fontId="5" fillId="2" borderId="38" xfId="0" applyFont="1" applyFill="1" applyBorder="1" applyAlignment="1" applyProtection="1">
      <alignment horizontal="center"/>
    </xf>
    <xf numFmtId="0" fontId="5" fillId="0" borderId="26" xfId="0" applyFont="1" applyFill="1" applyBorder="1" applyAlignment="1" applyProtection="1">
      <alignment horizontal="center"/>
      <protection locked="0"/>
    </xf>
    <xf numFmtId="0" fontId="5" fillId="0" borderId="27" xfId="0" applyFont="1" applyFill="1" applyBorder="1" applyAlignment="1" applyProtection="1">
      <alignment horizontal="center"/>
      <protection locked="0"/>
    </xf>
    <xf numFmtId="0" fontId="5" fillId="2" borderId="1" xfId="0" applyFont="1" applyFill="1" applyBorder="1" applyAlignment="1">
      <alignment horizontal="left" vertical="top" wrapText="1"/>
    </xf>
    <xf numFmtId="0" fontId="6" fillId="2" borderId="0" xfId="0" applyFont="1" applyFill="1" applyAlignment="1">
      <alignment horizontal="left" vertical="top"/>
    </xf>
    <xf numFmtId="0" fontId="5" fillId="3" borderId="2" xfId="0" applyFont="1" applyFill="1" applyBorder="1" applyAlignment="1">
      <alignment horizontal="left"/>
    </xf>
    <xf numFmtId="0" fontId="5" fillId="3" borderId="3" xfId="0" applyFont="1" applyFill="1" applyBorder="1" applyAlignment="1">
      <alignment horizontal="left"/>
    </xf>
    <xf numFmtId="0" fontId="5" fillId="3" borderId="4" xfId="0" applyFont="1" applyFill="1" applyBorder="1" applyAlignment="1">
      <alignment horizontal="left"/>
    </xf>
    <xf numFmtId="0" fontId="5" fillId="0" borderId="2" xfId="0" applyFont="1" applyFill="1" applyBorder="1" applyAlignment="1" applyProtection="1">
      <alignment horizontal="left" wrapText="1"/>
      <protection locked="0"/>
    </xf>
    <xf numFmtId="0" fontId="5" fillId="0" borderId="3" xfId="0" applyFont="1" applyFill="1" applyBorder="1" applyAlignment="1" applyProtection="1">
      <alignment horizontal="left" wrapText="1"/>
      <protection locked="0"/>
    </xf>
    <xf numFmtId="0" fontId="5" fillId="0" borderId="4" xfId="0" applyFont="1" applyFill="1" applyBorder="1" applyAlignment="1" applyProtection="1">
      <alignment horizontal="left" wrapText="1"/>
      <protection locked="0"/>
    </xf>
    <xf numFmtId="0" fontId="5" fillId="0" borderId="1" xfId="0" applyFont="1" applyFill="1" applyBorder="1" applyAlignment="1" applyProtection="1">
      <alignment horizontal="left" vertical="top" wrapText="1"/>
      <protection locked="0"/>
    </xf>
    <xf numFmtId="0" fontId="13" fillId="4" borderId="0" xfId="0" applyFont="1" applyFill="1" applyAlignment="1">
      <alignment horizontal="center" wrapText="1"/>
    </xf>
    <xf numFmtId="0" fontId="13" fillId="4" borderId="0" xfId="0" applyFont="1" applyFill="1" applyAlignment="1">
      <alignment horizontal="center" vertical="center" wrapText="1"/>
    </xf>
    <xf numFmtId="0" fontId="5" fillId="0" borderId="18" xfId="0" applyFont="1" applyFill="1" applyBorder="1" applyAlignment="1" applyProtection="1">
      <alignment horizontal="left"/>
      <protection locked="0"/>
    </xf>
    <xf numFmtId="0" fontId="5" fillId="0" borderId="1" xfId="0" applyFont="1" applyFill="1" applyBorder="1" applyAlignment="1" applyProtection="1">
      <alignment horizontal="left"/>
      <protection locked="0"/>
    </xf>
    <xf numFmtId="0" fontId="5" fillId="0" borderId="19" xfId="0" applyFont="1" applyFill="1" applyBorder="1" applyAlignment="1" applyProtection="1">
      <alignment horizontal="left"/>
      <protection locked="0"/>
    </xf>
    <xf numFmtId="0" fontId="5" fillId="2" borderId="0" xfId="0" applyFont="1" applyFill="1" applyAlignment="1">
      <alignment horizontal="left" vertical="top" wrapText="1"/>
    </xf>
    <xf numFmtId="0" fontId="5" fillId="0" borderId="4" xfId="0" applyFont="1" applyFill="1" applyBorder="1" applyAlignment="1" applyProtection="1">
      <alignment horizontal="left"/>
      <protection locked="0"/>
    </xf>
    <xf numFmtId="0" fontId="5" fillId="0" borderId="2" xfId="0" applyFont="1" applyFill="1" applyBorder="1" applyAlignment="1" applyProtection="1">
      <alignment horizontal="left"/>
      <protection locked="0"/>
    </xf>
    <xf numFmtId="0" fontId="10" fillId="2" borderId="0" xfId="0" applyFont="1" applyFill="1" applyAlignment="1">
      <alignment horizontal="left" vertical="top" wrapText="1"/>
    </xf>
    <xf numFmtId="0" fontId="5" fillId="2" borderId="0" xfId="0" applyFont="1" applyFill="1" applyAlignment="1">
      <alignment horizontal="left" vertical="top"/>
    </xf>
    <xf numFmtId="0" fontId="5" fillId="2" borderId="1" xfId="0" applyFont="1" applyFill="1" applyBorder="1" applyAlignment="1">
      <alignment horizontal="center" vertical="top" wrapText="1"/>
    </xf>
    <xf numFmtId="0" fontId="5" fillId="0" borderId="2" xfId="0" applyFont="1" applyFill="1" applyBorder="1" applyAlignment="1" applyProtection="1">
      <alignment horizontal="center" vertical="top"/>
      <protection locked="0"/>
    </xf>
    <xf numFmtId="0" fontId="5" fillId="0" borderId="4" xfId="0" applyFont="1" applyFill="1" applyBorder="1" applyAlignment="1" applyProtection="1">
      <alignment horizontal="center" vertical="top"/>
      <protection locked="0"/>
    </xf>
    <xf numFmtId="0" fontId="5" fillId="0" borderId="5"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2" borderId="15" xfId="0" applyFont="1" applyFill="1" applyBorder="1" applyAlignment="1">
      <alignment horizontal="center" vertical="top" wrapText="1"/>
    </xf>
    <xf numFmtId="0" fontId="5" fillId="2" borderId="16" xfId="0" applyFont="1" applyFill="1" applyBorder="1" applyAlignment="1">
      <alignment horizontal="center" vertical="top" wrapText="1"/>
    </xf>
    <xf numFmtId="0" fontId="5" fillId="2" borderId="17" xfId="0" applyFont="1" applyFill="1" applyBorder="1" applyAlignment="1">
      <alignment horizontal="center" vertical="top" wrapText="1"/>
    </xf>
    <xf numFmtId="0" fontId="5" fillId="2" borderId="35" xfId="0" applyFont="1" applyFill="1" applyBorder="1" applyAlignment="1" applyProtection="1">
      <alignment horizontal="left"/>
    </xf>
    <xf numFmtId="0" fontId="5" fillId="2" borderId="14" xfId="0" applyFont="1" applyFill="1" applyBorder="1" applyAlignment="1" applyProtection="1">
      <alignment horizontal="left"/>
    </xf>
    <xf numFmtId="0" fontId="5" fillId="2" borderId="36" xfId="0" applyFont="1" applyFill="1" applyBorder="1" applyAlignment="1" applyProtection="1">
      <alignment horizontal="left"/>
    </xf>
    <xf numFmtId="0" fontId="5" fillId="2" borderId="12" xfId="0" applyFont="1" applyFill="1" applyBorder="1" applyAlignment="1" applyProtection="1">
      <alignment horizontal="left"/>
    </xf>
    <xf numFmtId="0" fontId="5" fillId="2" borderId="10" xfId="0" applyFont="1" applyFill="1" applyBorder="1" applyAlignment="1" applyProtection="1">
      <alignment horizontal="left"/>
    </xf>
    <xf numFmtId="0" fontId="5" fillId="0" borderId="7" xfId="0" applyFont="1" applyFill="1" applyBorder="1" applyAlignment="1" applyProtection="1">
      <alignment horizontal="left"/>
      <protection locked="0"/>
    </xf>
    <xf numFmtId="0" fontId="5" fillId="0" borderId="5" xfId="0" applyFont="1" applyFill="1" applyBorder="1" applyAlignment="1" applyProtection="1">
      <alignment horizontal="left"/>
      <protection locked="0"/>
    </xf>
    <xf numFmtId="0" fontId="5" fillId="0" borderId="20" xfId="0" applyFont="1" applyFill="1" applyBorder="1" applyAlignment="1" applyProtection="1">
      <alignment horizontal="left"/>
      <protection locked="0"/>
    </xf>
    <xf numFmtId="0" fontId="5" fillId="0" borderId="21" xfId="0" applyFont="1" applyFill="1" applyBorder="1" applyAlignment="1" applyProtection="1">
      <alignment horizontal="left"/>
      <protection locked="0"/>
    </xf>
    <xf numFmtId="0" fontId="5" fillId="0" borderId="22" xfId="0" applyFont="1" applyFill="1" applyBorder="1" applyAlignment="1" applyProtection="1">
      <alignment horizontal="left"/>
      <protection locked="0"/>
    </xf>
    <xf numFmtId="0" fontId="5" fillId="2" borderId="0" xfId="0" applyFont="1" applyFill="1" applyAlignment="1">
      <alignment horizontal="left"/>
    </xf>
    <xf numFmtId="0" fontId="6" fillId="2" borderId="40" xfId="0" applyFont="1" applyFill="1" applyBorder="1" applyAlignment="1">
      <alignment horizontal="center"/>
    </xf>
    <xf numFmtId="0" fontId="6" fillId="2" borderId="41" xfId="0" applyFont="1" applyFill="1" applyBorder="1" applyAlignment="1">
      <alignment horizontal="center"/>
    </xf>
    <xf numFmtId="14" fontId="5" fillId="2" borderId="13" xfId="0" applyNumberFormat="1" applyFont="1" applyFill="1" applyBorder="1" applyAlignment="1">
      <alignment horizontal="center" vertical="top" wrapText="1"/>
    </xf>
    <xf numFmtId="14" fontId="5" fillId="2" borderId="14" xfId="0" applyNumberFormat="1" applyFont="1" applyFill="1" applyBorder="1" applyAlignment="1">
      <alignment horizontal="center" vertical="top" wrapText="1"/>
    </xf>
    <xf numFmtId="14" fontId="9" fillId="2" borderId="13" xfId="0" applyNumberFormat="1" applyFont="1" applyFill="1" applyBorder="1" applyAlignment="1">
      <alignment horizontal="center" vertical="top" wrapText="1"/>
    </xf>
    <xf numFmtId="14" fontId="9" fillId="2" borderId="14" xfId="0" applyNumberFormat="1" applyFont="1" applyFill="1" applyBorder="1" applyAlignment="1">
      <alignment horizontal="center" vertical="top" wrapText="1"/>
    </xf>
    <xf numFmtId="0" fontId="5" fillId="0" borderId="1" xfId="0" applyFont="1" applyFill="1" applyBorder="1" applyAlignment="1" applyProtection="1">
      <alignment horizontal="left" wrapText="1"/>
      <protection locked="0"/>
    </xf>
    <xf numFmtId="0" fontId="11" fillId="2" borderId="0" xfId="0" applyFont="1" applyFill="1" applyAlignment="1">
      <alignment horizontal="center"/>
    </xf>
    <xf numFmtId="0" fontId="5" fillId="2" borderId="0" xfId="0" applyFont="1" applyFill="1" applyBorder="1" applyAlignment="1">
      <alignment horizontal="left" vertical="top" wrapText="1"/>
    </xf>
    <xf numFmtId="0" fontId="1" fillId="2" borderId="0" xfId="0" applyFont="1" applyFill="1" applyAlignment="1">
      <alignment horizontal="left" vertical="top"/>
    </xf>
    <xf numFmtId="0" fontId="3" fillId="2" borderId="0" xfId="0" applyFont="1" applyFill="1" applyBorder="1" applyAlignment="1">
      <alignment horizontal="center" vertical="center" wrapText="1"/>
    </xf>
    <xf numFmtId="0" fontId="3" fillId="3" borderId="2" xfId="0" applyFont="1" applyFill="1" applyBorder="1" applyAlignment="1">
      <alignment horizontal="left"/>
    </xf>
    <xf numFmtId="0" fontId="3" fillId="3" borderId="3" xfId="0" applyFont="1" applyFill="1" applyBorder="1" applyAlignment="1">
      <alignment horizontal="left"/>
    </xf>
    <xf numFmtId="0" fontId="3" fillId="3" borderId="4" xfId="0" applyFont="1" applyFill="1" applyBorder="1" applyAlignment="1">
      <alignment horizontal="left"/>
    </xf>
    <xf numFmtId="0" fontId="3" fillId="0" borderId="2" xfId="0" applyFont="1" applyFill="1" applyBorder="1" applyAlignment="1" applyProtection="1">
      <alignment horizontal="left"/>
      <protection locked="0"/>
    </xf>
    <xf numFmtId="0" fontId="3" fillId="0" borderId="3" xfId="0" applyFont="1" applyFill="1" applyBorder="1" applyAlignment="1" applyProtection="1">
      <alignment horizontal="left"/>
      <protection locked="0"/>
    </xf>
    <xf numFmtId="0" fontId="3" fillId="0" borderId="4" xfId="0" applyFont="1" applyFill="1" applyBorder="1" applyAlignment="1" applyProtection="1">
      <alignment horizontal="left"/>
      <protection locked="0"/>
    </xf>
    <xf numFmtId="0" fontId="5" fillId="0" borderId="1" xfId="0"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14" fontId="3" fillId="2" borderId="13" xfId="0" applyNumberFormat="1" applyFont="1" applyFill="1" applyBorder="1" applyAlignment="1">
      <alignment horizontal="center" vertical="top" wrapText="1"/>
    </xf>
    <xf numFmtId="14" fontId="3" fillId="2" borderId="14" xfId="0" applyNumberFormat="1" applyFont="1" applyFill="1" applyBorder="1" applyAlignment="1">
      <alignment horizontal="center" vertical="top" wrapText="1"/>
    </xf>
    <xf numFmtId="0" fontId="5" fillId="2" borderId="25" xfId="0" applyFont="1" applyFill="1" applyBorder="1" applyAlignment="1">
      <alignment horizontal="left" vertical="top" wrapText="1"/>
    </xf>
    <xf numFmtId="0" fontId="5" fillId="2" borderId="27"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21" xfId="0"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23" xfId="0" applyFont="1" applyFill="1" applyBorder="1" applyAlignment="1">
      <alignment horizontal="left" vertical="top" wrapText="1"/>
    </xf>
    <xf numFmtId="0" fontId="5" fillId="2" borderId="29" xfId="0" applyFont="1" applyFill="1" applyBorder="1" applyAlignment="1">
      <alignment horizontal="left" vertical="top" wrapText="1"/>
    </xf>
    <xf numFmtId="0" fontId="5" fillId="2" borderId="24" xfId="0" applyFont="1" applyFill="1" applyBorder="1" applyAlignment="1">
      <alignment horizontal="left" vertical="top" wrapText="1"/>
    </xf>
    <xf numFmtId="0" fontId="5" fillId="2" borderId="30" xfId="0" applyFont="1" applyFill="1" applyBorder="1" applyAlignment="1">
      <alignment horizontal="left" vertical="top" wrapText="1"/>
    </xf>
    <xf numFmtId="0" fontId="5" fillId="2" borderId="32" xfId="0" applyFont="1" applyFill="1" applyBorder="1" applyAlignment="1">
      <alignment horizontal="left" vertical="top" wrapText="1"/>
    </xf>
    <xf numFmtId="0" fontId="5" fillId="2" borderId="33"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1" xfId="0" applyFont="1" applyFill="1" applyBorder="1" applyAlignment="1">
      <alignment horizontal="center" vertical="top"/>
    </xf>
  </cellXfs>
  <cellStyles count="1">
    <cellStyle name="Standard" xfId="0" builtinId="0"/>
  </cellStyles>
  <dxfs count="0"/>
  <tableStyles count="0" defaultTableStyle="TableStyleMedium2" defaultPivotStyle="PivotStyleLight16"/>
  <colors>
    <mruColors>
      <color rgb="FFCCFFCC"/>
      <color rgb="FF99FFCC"/>
      <color rgb="FFC4E5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CC"/>
    <pageSetUpPr fitToPage="1"/>
  </sheetPr>
  <dimension ref="B1:T189"/>
  <sheetViews>
    <sheetView tabSelected="1" zoomScale="90" zoomScaleNormal="90" workbookViewId="0">
      <selection activeCell="C153" sqref="C153"/>
    </sheetView>
  </sheetViews>
  <sheetFormatPr baseColWidth="10" defaultRowHeight="12.75" x14ac:dyDescent="0.2"/>
  <cols>
    <col min="1" max="1" width="1.42578125" style="1" customWidth="1"/>
    <col min="2" max="2" width="12.7109375" style="2" customWidth="1"/>
    <col min="3" max="3" width="14.140625" style="1" customWidth="1"/>
    <col min="4" max="16384" width="11.42578125" style="1"/>
  </cols>
  <sheetData>
    <row r="1" spans="2:14" ht="15" x14ac:dyDescent="0.25">
      <c r="B1" s="103" t="s">
        <v>0</v>
      </c>
      <c r="C1" s="103"/>
      <c r="D1" s="103"/>
      <c r="E1" s="103"/>
      <c r="F1" s="103"/>
      <c r="G1" s="103"/>
      <c r="H1" s="103"/>
      <c r="I1" s="103"/>
      <c r="J1" s="103"/>
      <c r="K1" s="103"/>
      <c r="L1" s="103"/>
      <c r="M1" s="103"/>
      <c r="N1" s="103"/>
    </row>
    <row r="3" spans="2:14" ht="12.75" customHeight="1" x14ac:dyDescent="0.2">
      <c r="C3" s="106" t="s">
        <v>234</v>
      </c>
      <c r="D3" s="106"/>
      <c r="E3" s="106"/>
      <c r="F3" s="106"/>
      <c r="G3" s="106"/>
      <c r="H3" s="106"/>
      <c r="I3" s="106"/>
      <c r="J3" s="106"/>
      <c r="K3" s="106"/>
      <c r="L3" s="106"/>
      <c r="M3" s="36"/>
    </row>
    <row r="4" spans="2:14" x14ac:dyDescent="0.2">
      <c r="C4" s="106"/>
      <c r="D4" s="106"/>
      <c r="E4" s="106"/>
      <c r="F4" s="106"/>
      <c r="G4" s="106"/>
      <c r="H4" s="106"/>
      <c r="I4" s="106"/>
      <c r="J4" s="106"/>
      <c r="K4" s="106"/>
      <c r="L4" s="106"/>
      <c r="M4" s="36"/>
    </row>
    <row r="5" spans="2:14" ht="79.5" customHeight="1" x14ac:dyDescent="0.2">
      <c r="C5" s="106"/>
      <c r="D5" s="106"/>
      <c r="E5" s="106"/>
      <c r="F5" s="106"/>
      <c r="G5" s="106"/>
      <c r="H5" s="106"/>
      <c r="I5" s="106"/>
      <c r="J5" s="106"/>
      <c r="K5" s="106"/>
      <c r="L5" s="106"/>
      <c r="M5" s="36"/>
    </row>
    <row r="6" spans="2:14" x14ac:dyDescent="0.2">
      <c r="C6" s="36"/>
      <c r="D6" s="36"/>
      <c r="E6" s="36"/>
      <c r="F6" s="36"/>
      <c r="G6" s="36"/>
      <c r="H6" s="36"/>
      <c r="I6" s="36"/>
      <c r="J6" s="36"/>
      <c r="K6" s="36"/>
      <c r="L6" s="36"/>
      <c r="M6" s="36"/>
    </row>
    <row r="7" spans="2:14" ht="18" customHeight="1" x14ac:dyDescent="0.2">
      <c r="C7" s="107" t="s">
        <v>236</v>
      </c>
      <c r="D7" s="108"/>
      <c r="E7" s="108"/>
      <c r="F7" s="108"/>
      <c r="G7" s="108"/>
      <c r="H7" s="108"/>
      <c r="I7" s="108"/>
      <c r="J7" s="108"/>
      <c r="K7" s="108"/>
      <c r="L7" s="109"/>
      <c r="M7" s="36"/>
    </row>
    <row r="8" spans="2:14" ht="18" customHeight="1" x14ac:dyDescent="0.2">
      <c r="C8" s="110"/>
      <c r="D8" s="111"/>
      <c r="E8" s="111"/>
      <c r="F8" s="111"/>
      <c r="G8" s="111"/>
      <c r="H8" s="111"/>
      <c r="I8" s="111"/>
      <c r="J8" s="111"/>
      <c r="K8" s="111"/>
      <c r="L8" s="112"/>
      <c r="M8" s="36"/>
    </row>
    <row r="10" spans="2:14" ht="18" customHeight="1" x14ac:dyDescent="0.2">
      <c r="C10" s="53" t="s">
        <v>3</v>
      </c>
      <c r="D10" s="54"/>
      <c r="E10" s="54"/>
      <c r="F10" s="54"/>
      <c r="G10" s="54"/>
      <c r="H10" s="54"/>
      <c r="I10" s="54"/>
      <c r="J10" s="54"/>
      <c r="K10" s="54"/>
      <c r="L10" s="55"/>
    </row>
    <row r="11" spans="2:14" ht="18" customHeight="1" x14ac:dyDescent="0.2">
      <c r="C11" s="56"/>
      <c r="D11" s="57"/>
      <c r="E11" s="57"/>
      <c r="F11" s="57"/>
      <c r="G11" s="57"/>
      <c r="H11" s="57"/>
      <c r="I11" s="57"/>
      <c r="J11" s="57"/>
      <c r="K11" s="57"/>
      <c r="L11" s="58"/>
    </row>
    <row r="12" spans="2:14" ht="12.75" customHeight="1" x14ac:dyDescent="0.2">
      <c r="C12" s="14"/>
      <c r="D12" s="14"/>
      <c r="E12" s="14"/>
      <c r="F12" s="14"/>
      <c r="G12" s="14"/>
      <c r="H12" s="14"/>
      <c r="I12" s="14"/>
      <c r="J12" s="14"/>
      <c r="K12" s="14"/>
      <c r="L12" s="14"/>
    </row>
    <row r="13" spans="2:14" ht="18" customHeight="1" x14ac:dyDescent="0.2">
      <c r="C13" s="53" t="s">
        <v>4</v>
      </c>
      <c r="D13" s="54"/>
      <c r="E13" s="54"/>
      <c r="F13" s="54"/>
      <c r="G13" s="54"/>
      <c r="H13" s="54"/>
      <c r="I13" s="54"/>
      <c r="J13" s="54"/>
      <c r="K13" s="54"/>
      <c r="L13" s="55"/>
    </row>
    <row r="14" spans="2:14" ht="18" customHeight="1" x14ac:dyDescent="0.2">
      <c r="C14" s="56"/>
      <c r="D14" s="57"/>
      <c r="E14" s="57"/>
      <c r="F14" s="57"/>
      <c r="G14" s="57"/>
      <c r="H14" s="57"/>
      <c r="I14" s="57"/>
      <c r="J14" s="57"/>
      <c r="K14" s="57"/>
      <c r="L14" s="58"/>
    </row>
    <row r="15" spans="2:14" ht="12.75" customHeight="1" x14ac:dyDescent="0.2">
      <c r="C15" s="14"/>
      <c r="D15" s="14"/>
      <c r="E15" s="14"/>
      <c r="F15" s="14"/>
      <c r="G15" s="14"/>
      <c r="H15" s="14"/>
      <c r="I15" s="14"/>
      <c r="J15" s="14"/>
      <c r="K15" s="14"/>
      <c r="L15" s="14"/>
    </row>
    <row r="16" spans="2:14" ht="18" customHeight="1" x14ac:dyDescent="0.2">
      <c r="C16" s="53" t="s">
        <v>2</v>
      </c>
      <c r="D16" s="54"/>
      <c r="E16" s="54"/>
      <c r="F16" s="54"/>
      <c r="G16" s="54"/>
      <c r="H16" s="54"/>
      <c r="I16" s="54"/>
      <c r="J16" s="54"/>
      <c r="K16" s="54"/>
      <c r="L16" s="55"/>
    </row>
    <row r="17" spans="2:15" ht="18" customHeight="1" x14ac:dyDescent="0.2">
      <c r="C17" s="56"/>
      <c r="D17" s="57"/>
      <c r="E17" s="57"/>
      <c r="F17" s="57"/>
      <c r="G17" s="57"/>
      <c r="H17" s="57"/>
      <c r="I17" s="57"/>
      <c r="J17" s="57"/>
      <c r="K17" s="57"/>
      <c r="L17" s="58"/>
    </row>
    <row r="18" spans="2:15" ht="12.75" customHeight="1" x14ac:dyDescent="0.2">
      <c r="C18" s="14"/>
      <c r="D18" s="14"/>
      <c r="E18" s="14"/>
      <c r="F18" s="14"/>
      <c r="G18" s="14"/>
      <c r="H18" s="14"/>
      <c r="I18" s="14"/>
      <c r="J18" s="14"/>
      <c r="K18" s="14"/>
      <c r="L18" s="14"/>
    </row>
    <row r="19" spans="2:15" ht="18" customHeight="1" x14ac:dyDescent="0.2">
      <c r="C19" s="53" t="s">
        <v>5</v>
      </c>
      <c r="D19" s="54"/>
      <c r="E19" s="54"/>
      <c r="F19" s="54"/>
      <c r="G19" s="54"/>
      <c r="H19" s="54"/>
      <c r="I19" s="54"/>
      <c r="J19" s="54"/>
      <c r="K19" s="54"/>
      <c r="L19" s="55"/>
    </row>
    <row r="20" spans="2:15" ht="18" customHeight="1" x14ac:dyDescent="0.2">
      <c r="C20" s="56"/>
      <c r="D20" s="57"/>
      <c r="E20" s="57"/>
      <c r="F20" s="57"/>
      <c r="G20" s="57"/>
      <c r="H20" s="57"/>
      <c r="I20" s="57"/>
      <c r="J20" s="57"/>
      <c r="K20" s="57"/>
      <c r="L20" s="58"/>
    </row>
    <row r="21" spans="2:15" ht="12.75" customHeight="1" x14ac:dyDescent="0.2">
      <c r="C21" s="14"/>
      <c r="D21" s="14"/>
      <c r="E21" s="14"/>
      <c r="F21" s="14"/>
      <c r="G21" s="14"/>
      <c r="H21" s="14"/>
      <c r="I21" s="14"/>
      <c r="J21" s="14"/>
      <c r="K21" s="14"/>
      <c r="L21" s="14"/>
    </row>
    <row r="22" spans="2:15" ht="18" customHeight="1" x14ac:dyDescent="0.2">
      <c r="C22" s="53" t="s">
        <v>1</v>
      </c>
      <c r="D22" s="54"/>
      <c r="E22" s="54"/>
      <c r="F22" s="54"/>
      <c r="G22" s="54"/>
      <c r="H22" s="54"/>
      <c r="I22" s="54"/>
      <c r="J22" s="54"/>
      <c r="K22" s="54"/>
      <c r="L22" s="55"/>
    </row>
    <row r="23" spans="2:15" ht="18" customHeight="1" x14ac:dyDescent="0.2">
      <c r="C23" s="102"/>
      <c r="D23" s="102"/>
      <c r="E23" s="102"/>
      <c r="F23" s="102"/>
      <c r="G23" s="102"/>
      <c r="H23" s="102"/>
      <c r="I23" s="102"/>
      <c r="J23" s="102"/>
      <c r="K23" s="102"/>
      <c r="L23" s="102"/>
    </row>
    <row r="24" spans="2:15" ht="12.75" customHeight="1" x14ac:dyDescent="0.2"/>
    <row r="25" spans="2:15" ht="18" customHeight="1" x14ac:dyDescent="0.2">
      <c r="C25" s="4" t="s">
        <v>193</v>
      </c>
      <c r="D25" s="17"/>
    </row>
    <row r="26" spans="2:15" ht="12.75" customHeight="1" x14ac:dyDescent="0.2"/>
    <row r="27" spans="2:15" ht="18" customHeight="1" x14ac:dyDescent="0.2">
      <c r="B27" s="2" t="s">
        <v>6</v>
      </c>
      <c r="C27" s="65" t="s">
        <v>195</v>
      </c>
      <c r="D27" s="65"/>
      <c r="E27" s="65"/>
      <c r="F27" s="65"/>
      <c r="G27" s="65"/>
      <c r="H27" s="65"/>
      <c r="I27" s="65"/>
      <c r="J27" s="65"/>
      <c r="K27" s="65"/>
      <c r="L27" s="65"/>
      <c r="M27" s="65"/>
    </row>
    <row r="29" spans="2:15" ht="25.5" x14ac:dyDescent="0.2">
      <c r="B29" s="3" t="s">
        <v>7</v>
      </c>
      <c r="C29" s="51" t="s">
        <v>8</v>
      </c>
      <c r="D29" s="51" t="s">
        <v>18</v>
      </c>
      <c r="E29" s="51" t="s">
        <v>19</v>
      </c>
      <c r="F29" s="51" t="s">
        <v>20</v>
      </c>
      <c r="G29" s="51" t="s">
        <v>21</v>
      </c>
      <c r="H29" s="51" t="s">
        <v>22</v>
      </c>
      <c r="I29" s="51" t="s">
        <v>23</v>
      </c>
      <c r="J29" s="51" t="s">
        <v>24</v>
      </c>
      <c r="K29" s="51" t="s">
        <v>25</v>
      </c>
      <c r="L29" s="51" t="s">
        <v>26</v>
      </c>
      <c r="M29" s="51" t="s">
        <v>27</v>
      </c>
      <c r="N29" s="51" t="s">
        <v>28</v>
      </c>
      <c r="O29" s="104"/>
    </row>
    <row r="30" spans="2:15" x14ac:dyDescent="0.2">
      <c r="B30" s="4" t="s">
        <v>9</v>
      </c>
      <c r="C30" s="51"/>
      <c r="D30" s="51"/>
      <c r="E30" s="51"/>
      <c r="F30" s="51"/>
      <c r="G30" s="51"/>
      <c r="H30" s="51"/>
      <c r="I30" s="51"/>
      <c r="J30" s="51"/>
      <c r="K30" s="51"/>
      <c r="L30" s="51"/>
      <c r="M30" s="51"/>
      <c r="N30" s="51"/>
      <c r="O30" s="104"/>
    </row>
    <row r="31" spans="2:15" ht="18" customHeight="1" x14ac:dyDescent="0.2">
      <c r="B31" s="5">
        <v>43465</v>
      </c>
      <c r="C31" s="15"/>
      <c r="D31" s="15"/>
      <c r="E31" s="15"/>
      <c r="F31" s="15"/>
      <c r="G31" s="15"/>
      <c r="H31" s="15"/>
      <c r="I31" s="15"/>
      <c r="J31" s="15"/>
      <c r="K31" s="15"/>
      <c r="L31" s="15"/>
      <c r="M31" s="15"/>
      <c r="N31" s="15"/>
      <c r="O31" s="104"/>
    </row>
    <row r="32" spans="2:15" ht="18" customHeight="1" x14ac:dyDescent="0.2">
      <c r="B32" s="5">
        <v>43830</v>
      </c>
      <c r="C32" s="15"/>
      <c r="D32" s="15"/>
      <c r="E32" s="15"/>
      <c r="F32" s="15"/>
      <c r="G32" s="15"/>
      <c r="H32" s="15"/>
      <c r="I32" s="15"/>
      <c r="J32" s="15"/>
      <c r="K32" s="15"/>
      <c r="L32" s="15"/>
      <c r="M32" s="15"/>
      <c r="N32" s="15"/>
      <c r="O32" s="104"/>
    </row>
    <row r="33" spans="2:15" ht="18" customHeight="1" x14ac:dyDescent="0.2">
      <c r="B33" s="5">
        <v>44196</v>
      </c>
      <c r="C33" s="15"/>
      <c r="D33" s="15"/>
      <c r="E33" s="15"/>
      <c r="F33" s="15"/>
      <c r="G33" s="15"/>
      <c r="H33" s="15"/>
      <c r="I33" s="15"/>
      <c r="J33" s="15"/>
      <c r="K33" s="15"/>
      <c r="L33" s="15"/>
      <c r="M33" s="15"/>
      <c r="N33" s="15"/>
      <c r="O33" s="104"/>
    </row>
    <row r="34" spans="2:15" ht="18" customHeight="1" x14ac:dyDescent="0.2">
      <c r="B34" s="5">
        <v>44561</v>
      </c>
      <c r="C34" s="15"/>
      <c r="D34" s="15"/>
      <c r="E34" s="15"/>
      <c r="F34" s="15"/>
      <c r="G34" s="15"/>
      <c r="H34" s="15"/>
      <c r="I34" s="15"/>
      <c r="J34" s="15"/>
      <c r="K34" s="15"/>
      <c r="L34" s="15"/>
      <c r="M34" s="15"/>
      <c r="N34" s="15"/>
      <c r="O34" s="104"/>
    </row>
    <row r="35" spans="2:15" ht="18" customHeight="1" x14ac:dyDescent="0.2">
      <c r="B35" s="11">
        <v>44713</v>
      </c>
      <c r="C35" s="15"/>
      <c r="D35" s="15"/>
      <c r="E35" s="15"/>
      <c r="F35" s="15"/>
      <c r="G35" s="15"/>
      <c r="H35" s="15"/>
      <c r="I35" s="15"/>
      <c r="J35" s="15"/>
      <c r="K35" s="15"/>
      <c r="L35" s="15"/>
      <c r="M35" s="15"/>
      <c r="N35" s="15"/>
      <c r="O35" s="104"/>
    </row>
    <row r="36" spans="2:15" x14ac:dyDescent="0.2">
      <c r="O36" s="104"/>
    </row>
    <row r="38" spans="2:15" ht="18" customHeight="1" x14ac:dyDescent="0.2">
      <c r="B38" s="2" t="s">
        <v>10</v>
      </c>
      <c r="C38" s="65" t="s">
        <v>196</v>
      </c>
      <c r="D38" s="65"/>
      <c r="E38" s="65"/>
      <c r="F38" s="65"/>
      <c r="G38" s="65"/>
      <c r="H38" s="65"/>
      <c r="I38" s="65"/>
      <c r="J38" s="65"/>
      <c r="K38" s="65"/>
      <c r="L38" s="65"/>
      <c r="M38" s="65"/>
    </row>
    <row r="40" spans="2:15" ht="18" customHeight="1" x14ac:dyDescent="0.2">
      <c r="C40" s="3" t="s">
        <v>9</v>
      </c>
      <c r="D40" s="6">
        <v>43465</v>
      </c>
      <c r="E40" s="6">
        <v>43830</v>
      </c>
      <c r="F40" s="6">
        <v>44196</v>
      </c>
      <c r="G40" s="6">
        <v>44561</v>
      </c>
      <c r="H40" s="12">
        <v>44713</v>
      </c>
    </row>
    <row r="41" spans="2:15" ht="25.5" x14ac:dyDescent="0.2">
      <c r="C41" s="3" t="s">
        <v>11</v>
      </c>
      <c r="D41" s="16"/>
      <c r="E41" s="16"/>
      <c r="F41" s="16"/>
      <c r="G41" s="16"/>
      <c r="H41" s="16"/>
    </row>
    <row r="44" spans="2:15" ht="18" customHeight="1" x14ac:dyDescent="0.2">
      <c r="B44" s="2" t="s">
        <v>12</v>
      </c>
      <c r="C44" s="105" t="s">
        <v>197</v>
      </c>
      <c r="D44" s="69"/>
      <c r="E44" s="69"/>
      <c r="F44" s="69"/>
      <c r="G44" s="69"/>
      <c r="H44" s="69"/>
      <c r="I44" s="69"/>
      <c r="J44" s="69"/>
      <c r="K44" s="69"/>
      <c r="L44" s="69"/>
      <c r="M44" s="69"/>
    </row>
    <row r="46" spans="2:15" ht="18" customHeight="1" x14ac:dyDescent="0.2">
      <c r="C46" s="3" t="s">
        <v>13</v>
      </c>
      <c r="D46" s="13">
        <v>16</v>
      </c>
      <c r="E46" s="13">
        <v>17</v>
      </c>
      <c r="F46" s="13">
        <v>18</v>
      </c>
      <c r="G46" s="13">
        <v>19</v>
      </c>
      <c r="H46" s="13">
        <v>20</v>
      </c>
      <c r="I46" s="13">
        <v>21</v>
      </c>
      <c r="J46" s="13">
        <v>22</v>
      </c>
      <c r="K46" s="13">
        <v>23</v>
      </c>
      <c r="L46" s="13">
        <v>24</v>
      </c>
      <c r="M46" s="13">
        <v>25</v>
      </c>
      <c r="N46" s="13">
        <v>26</v>
      </c>
      <c r="O46" s="13">
        <v>27</v>
      </c>
    </row>
    <row r="47" spans="2:15" ht="25.5" x14ac:dyDescent="0.2">
      <c r="C47" s="3" t="s">
        <v>14</v>
      </c>
      <c r="D47" s="15"/>
      <c r="E47" s="15"/>
      <c r="F47" s="15"/>
      <c r="G47" s="15"/>
      <c r="H47" s="15"/>
      <c r="I47" s="15"/>
      <c r="J47" s="15"/>
      <c r="K47" s="15"/>
      <c r="L47" s="15"/>
      <c r="M47" s="15"/>
      <c r="N47" s="15"/>
      <c r="O47" s="15"/>
    </row>
    <row r="49" spans="2:15" ht="18" customHeight="1" x14ac:dyDescent="0.2">
      <c r="C49" s="3" t="s">
        <v>13</v>
      </c>
      <c r="D49" s="13">
        <v>28</v>
      </c>
      <c r="E49" s="13">
        <v>29</v>
      </c>
      <c r="F49" s="13">
        <v>30</v>
      </c>
      <c r="G49" s="13">
        <v>31</v>
      </c>
      <c r="H49" s="13">
        <v>32</v>
      </c>
      <c r="I49" s="13">
        <v>33</v>
      </c>
      <c r="J49" s="13">
        <v>34</v>
      </c>
      <c r="K49" s="13">
        <v>35</v>
      </c>
      <c r="L49" s="13">
        <v>36</v>
      </c>
      <c r="M49" s="13">
        <v>37</v>
      </c>
      <c r="N49" s="13">
        <v>38</v>
      </c>
      <c r="O49" s="13">
        <v>39</v>
      </c>
    </row>
    <row r="50" spans="2:15" ht="25.5" x14ac:dyDescent="0.2">
      <c r="C50" s="3" t="s">
        <v>14</v>
      </c>
      <c r="D50" s="15"/>
      <c r="E50" s="15"/>
      <c r="F50" s="15"/>
      <c r="G50" s="15"/>
      <c r="H50" s="15"/>
      <c r="I50" s="15"/>
      <c r="J50" s="15"/>
      <c r="K50" s="15"/>
      <c r="L50" s="15"/>
      <c r="M50" s="15"/>
      <c r="N50" s="15"/>
      <c r="O50" s="15"/>
    </row>
    <row r="52" spans="2:15" ht="18" customHeight="1" x14ac:dyDescent="0.2">
      <c r="C52" s="3" t="s">
        <v>13</v>
      </c>
      <c r="D52" s="13">
        <v>40</v>
      </c>
      <c r="E52" s="13">
        <v>41</v>
      </c>
      <c r="F52" s="13">
        <v>42</v>
      </c>
      <c r="G52" s="13">
        <v>43</v>
      </c>
      <c r="H52" s="13">
        <v>44</v>
      </c>
      <c r="I52" s="13">
        <v>45</v>
      </c>
    </row>
    <row r="53" spans="2:15" ht="25.5" x14ac:dyDescent="0.2">
      <c r="C53" s="3" t="s">
        <v>14</v>
      </c>
      <c r="D53" s="15"/>
      <c r="E53" s="15"/>
      <c r="F53" s="15"/>
      <c r="G53" s="15"/>
      <c r="H53" s="15"/>
      <c r="I53" s="15"/>
    </row>
    <row r="56" spans="2:15" ht="27" customHeight="1" x14ac:dyDescent="0.2">
      <c r="B56" s="2" t="s">
        <v>15</v>
      </c>
      <c r="C56" s="65" t="s">
        <v>242</v>
      </c>
      <c r="D56" s="65"/>
      <c r="E56" s="65"/>
      <c r="F56" s="65"/>
      <c r="G56" s="65"/>
      <c r="H56" s="65"/>
      <c r="I56" s="65"/>
      <c r="J56" s="65"/>
      <c r="K56" s="65"/>
      <c r="L56" s="65"/>
      <c r="M56" s="65"/>
    </row>
    <row r="58" spans="2:15" x14ac:dyDescent="0.2">
      <c r="C58" s="7" t="s">
        <v>31</v>
      </c>
    </row>
    <row r="60" spans="2:15" ht="18" customHeight="1" x14ac:dyDescent="0.2">
      <c r="C60" s="3" t="s">
        <v>9</v>
      </c>
      <c r="D60" s="98">
        <v>43465</v>
      </c>
      <c r="E60" s="98">
        <v>43830</v>
      </c>
      <c r="F60" s="98">
        <v>44196</v>
      </c>
      <c r="G60" s="98">
        <v>44561</v>
      </c>
      <c r="H60" s="100">
        <v>44713</v>
      </c>
    </row>
    <row r="61" spans="2:15" x14ac:dyDescent="0.2">
      <c r="C61" s="3" t="s">
        <v>7</v>
      </c>
      <c r="D61" s="99"/>
      <c r="E61" s="99"/>
      <c r="F61" s="99"/>
      <c r="G61" s="99"/>
      <c r="H61" s="101"/>
    </row>
    <row r="62" spans="2:15" ht="25.5" x14ac:dyDescent="0.2">
      <c r="C62" s="3" t="s">
        <v>17</v>
      </c>
      <c r="D62" s="15"/>
      <c r="E62" s="15"/>
      <c r="F62" s="15"/>
      <c r="G62" s="15"/>
      <c r="H62" s="15"/>
    </row>
    <row r="63" spans="2:15" ht="25.5" x14ac:dyDescent="0.2">
      <c r="C63" s="3" t="s">
        <v>16</v>
      </c>
      <c r="D63" s="15"/>
      <c r="E63" s="15"/>
      <c r="F63" s="15"/>
      <c r="G63" s="15"/>
      <c r="H63" s="15"/>
    </row>
    <row r="64" spans="2:15" ht="25.5" x14ac:dyDescent="0.2">
      <c r="C64" s="3" t="s">
        <v>198</v>
      </c>
      <c r="D64" s="15"/>
      <c r="E64" s="15"/>
      <c r="F64" s="15"/>
      <c r="G64" s="15"/>
      <c r="H64" s="15"/>
    </row>
    <row r="66" spans="2:16" x14ac:dyDescent="0.2">
      <c r="C66" s="7" t="s">
        <v>32</v>
      </c>
      <c r="K66" s="7" t="s">
        <v>199</v>
      </c>
    </row>
    <row r="68" spans="2:16" ht="18" customHeight="1" x14ac:dyDescent="0.2">
      <c r="C68" s="3" t="s">
        <v>9</v>
      </c>
      <c r="D68" s="98">
        <v>43465</v>
      </c>
      <c r="E68" s="98">
        <v>43830</v>
      </c>
      <c r="F68" s="98">
        <v>44196</v>
      </c>
      <c r="G68" s="98">
        <v>44561</v>
      </c>
      <c r="H68" s="100">
        <v>44713</v>
      </c>
      <c r="K68" s="18" t="s">
        <v>9</v>
      </c>
      <c r="L68" s="98">
        <v>43465</v>
      </c>
      <c r="M68" s="98">
        <v>43830</v>
      </c>
      <c r="N68" s="98">
        <v>44196</v>
      </c>
      <c r="O68" s="98">
        <v>44561</v>
      </c>
      <c r="P68" s="116">
        <v>44713</v>
      </c>
    </row>
    <row r="69" spans="2:16" ht="25.5" x14ac:dyDescent="0.2">
      <c r="C69" s="3" t="s">
        <v>7</v>
      </c>
      <c r="D69" s="99"/>
      <c r="E69" s="99"/>
      <c r="F69" s="99"/>
      <c r="G69" s="99"/>
      <c r="H69" s="101"/>
      <c r="K69" s="18" t="s">
        <v>7</v>
      </c>
      <c r="L69" s="99"/>
      <c r="M69" s="99"/>
      <c r="N69" s="99"/>
      <c r="O69" s="99"/>
      <c r="P69" s="117"/>
    </row>
    <row r="70" spans="2:16" ht="25.5" x14ac:dyDescent="0.2">
      <c r="C70" s="3" t="s">
        <v>17</v>
      </c>
      <c r="D70" s="15"/>
      <c r="E70" s="15"/>
      <c r="F70" s="15"/>
      <c r="G70" s="15"/>
      <c r="H70" s="15"/>
      <c r="K70" s="18" t="s">
        <v>17</v>
      </c>
      <c r="L70" s="27">
        <f>D62-D70</f>
        <v>0</v>
      </c>
      <c r="M70" s="27">
        <f t="shared" ref="M70:P72" si="0">E62-E70</f>
        <v>0</v>
      </c>
      <c r="N70" s="27">
        <f t="shared" si="0"/>
        <v>0</v>
      </c>
      <c r="O70" s="27">
        <f t="shared" si="0"/>
        <v>0</v>
      </c>
      <c r="P70" s="27">
        <f t="shared" si="0"/>
        <v>0</v>
      </c>
    </row>
    <row r="71" spans="2:16" ht="25.5" x14ac:dyDescent="0.2">
      <c r="C71" s="3" t="s">
        <v>16</v>
      </c>
      <c r="D71" s="15"/>
      <c r="E71" s="15"/>
      <c r="F71" s="15"/>
      <c r="G71" s="15"/>
      <c r="H71" s="15"/>
      <c r="K71" s="18" t="s">
        <v>16</v>
      </c>
      <c r="L71" s="27">
        <f t="shared" ref="L71:L72" si="1">D63-D71</f>
        <v>0</v>
      </c>
      <c r="M71" s="27">
        <f t="shared" si="0"/>
        <v>0</v>
      </c>
      <c r="N71" s="27">
        <f t="shared" si="0"/>
        <v>0</v>
      </c>
      <c r="O71" s="27">
        <f>G63-G71</f>
        <v>0</v>
      </c>
      <c r="P71" s="27">
        <f t="shared" si="0"/>
        <v>0</v>
      </c>
    </row>
    <row r="72" spans="2:16" ht="25.5" x14ac:dyDescent="0.2">
      <c r="C72" s="3" t="s">
        <v>198</v>
      </c>
      <c r="D72" s="15"/>
      <c r="E72" s="15"/>
      <c r="F72" s="15"/>
      <c r="G72" s="15"/>
      <c r="H72" s="15"/>
      <c r="K72" s="18" t="s">
        <v>198</v>
      </c>
      <c r="L72" s="27">
        <f t="shared" si="1"/>
        <v>0</v>
      </c>
      <c r="M72" s="27">
        <f t="shared" si="0"/>
        <v>0</v>
      </c>
      <c r="N72" s="27">
        <f t="shared" si="0"/>
        <v>0</v>
      </c>
      <c r="O72" s="27">
        <f t="shared" si="0"/>
        <v>0</v>
      </c>
      <c r="P72" s="27">
        <f t="shared" si="0"/>
        <v>0</v>
      </c>
    </row>
    <row r="75" spans="2:16" ht="18" customHeight="1" x14ac:dyDescent="0.2">
      <c r="B75" s="2" t="s">
        <v>30</v>
      </c>
      <c r="C75" s="65" t="s">
        <v>194</v>
      </c>
      <c r="D75" s="65"/>
      <c r="E75" s="65"/>
      <c r="F75" s="65"/>
      <c r="G75" s="65"/>
      <c r="H75" s="65"/>
      <c r="I75" s="65"/>
      <c r="J75" s="65"/>
      <c r="K75" s="65"/>
      <c r="L75" s="65"/>
      <c r="M75" s="65"/>
    </row>
    <row r="77" spans="2:16" ht="18" customHeight="1" x14ac:dyDescent="0.2">
      <c r="C77" s="3" t="s">
        <v>33</v>
      </c>
      <c r="D77" s="51" t="s">
        <v>34</v>
      </c>
      <c r="E77" s="51"/>
    </row>
    <row r="78" spans="2:16" ht="18" customHeight="1" x14ac:dyDescent="0.2">
      <c r="C78" s="3" t="s">
        <v>202</v>
      </c>
      <c r="D78" s="113"/>
      <c r="E78" s="113"/>
    </row>
    <row r="79" spans="2:16" ht="18" customHeight="1" x14ac:dyDescent="0.2">
      <c r="C79" s="3" t="s">
        <v>203</v>
      </c>
      <c r="D79" s="113"/>
      <c r="E79" s="113"/>
    </row>
    <row r="80" spans="2:16" ht="18" customHeight="1" x14ac:dyDescent="0.2">
      <c r="C80" s="18" t="s">
        <v>204</v>
      </c>
      <c r="D80" s="113"/>
      <c r="E80" s="113"/>
    </row>
    <row r="81" spans="2:20" ht="18" customHeight="1" x14ac:dyDescent="0.2">
      <c r="C81" s="18" t="s">
        <v>205</v>
      </c>
      <c r="D81" s="113"/>
      <c r="E81" s="113"/>
    </row>
    <row r="82" spans="2:20" ht="18" customHeight="1" x14ac:dyDescent="0.2">
      <c r="C82" s="18" t="s">
        <v>206</v>
      </c>
      <c r="D82" s="113"/>
      <c r="E82" s="113"/>
    </row>
    <row r="85" spans="2:20" ht="27.75" customHeight="1" x14ac:dyDescent="0.2">
      <c r="B85" s="28" t="s">
        <v>35</v>
      </c>
      <c r="C85" s="69" t="s">
        <v>232</v>
      </c>
      <c r="D85" s="69"/>
      <c r="E85" s="69"/>
      <c r="F85" s="69"/>
      <c r="G85" s="69"/>
      <c r="H85" s="69"/>
      <c r="I85" s="69"/>
      <c r="J85" s="69"/>
      <c r="K85" s="69"/>
      <c r="L85" s="69"/>
      <c r="M85" s="69"/>
      <c r="N85" s="69"/>
      <c r="O85" s="69"/>
      <c r="P85" s="69"/>
      <c r="Q85" s="69"/>
      <c r="R85" s="69"/>
      <c r="S85" s="69"/>
      <c r="T85" s="69"/>
    </row>
    <row r="86" spans="2:20" ht="13.5" thickBot="1" x14ac:dyDescent="0.25"/>
    <row r="87" spans="2:20" x14ac:dyDescent="0.2">
      <c r="C87" s="120" t="s">
        <v>207</v>
      </c>
      <c r="D87" s="121"/>
      <c r="E87" s="122"/>
      <c r="F87" s="126" t="s">
        <v>208</v>
      </c>
      <c r="G87" s="127"/>
      <c r="H87" s="130" t="s">
        <v>209</v>
      </c>
      <c r="I87" s="132" t="s">
        <v>210</v>
      </c>
      <c r="J87" s="130" t="s">
        <v>211</v>
      </c>
      <c r="K87" s="132" t="s">
        <v>212</v>
      </c>
      <c r="L87" s="82" t="s">
        <v>213</v>
      </c>
      <c r="M87" s="83"/>
      <c r="N87" s="84"/>
      <c r="O87" s="118" t="s">
        <v>214</v>
      </c>
    </row>
    <row r="88" spans="2:20" ht="42" customHeight="1" thickBot="1" x14ac:dyDescent="0.25">
      <c r="C88" s="123"/>
      <c r="D88" s="124"/>
      <c r="E88" s="125"/>
      <c r="F88" s="128"/>
      <c r="G88" s="129"/>
      <c r="H88" s="131"/>
      <c r="I88" s="133"/>
      <c r="J88" s="131"/>
      <c r="K88" s="133"/>
      <c r="L88" s="19" t="s">
        <v>215</v>
      </c>
      <c r="M88" s="20" t="s">
        <v>216</v>
      </c>
      <c r="N88" s="21" t="s">
        <v>217</v>
      </c>
      <c r="O88" s="119"/>
    </row>
    <row r="89" spans="2:20" ht="18" customHeight="1" x14ac:dyDescent="0.2">
      <c r="C89" s="85" t="s">
        <v>237</v>
      </c>
      <c r="D89" s="86"/>
      <c r="E89" s="87"/>
      <c r="F89" s="88" t="s">
        <v>238</v>
      </c>
      <c r="G89" s="89"/>
      <c r="H89" s="37">
        <v>6</v>
      </c>
      <c r="I89" s="38">
        <v>30</v>
      </c>
      <c r="J89" s="37" t="s">
        <v>239</v>
      </c>
      <c r="K89" s="38" t="s">
        <v>240</v>
      </c>
      <c r="L89" s="45" t="s">
        <v>241</v>
      </c>
      <c r="M89" s="46"/>
      <c r="N89" s="47"/>
      <c r="O89" s="48" t="s">
        <v>241</v>
      </c>
      <c r="R89" s="114" t="s">
        <v>235</v>
      </c>
      <c r="S89" s="115"/>
      <c r="T89" s="115"/>
    </row>
    <row r="90" spans="2:20" ht="18" customHeight="1" x14ac:dyDescent="0.2">
      <c r="C90" s="62"/>
      <c r="D90" s="63"/>
      <c r="E90" s="64"/>
      <c r="F90" s="66"/>
      <c r="G90" s="67"/>
      <c r="H90" s="39"/>
      <c r="I90" s="40"/>
      <c r="J90" s="39"/>
      <c r="K90" s="40"/>
      <c r="L90" s="30"/>
      <c r="M90" s="31"/>
      <c r="N90" s="32"/>
      <c r="O90" s="49"/>
      <c r="R90" s="115"/>
      <c r="S90" s="115"/>
      <c r="T90" s="115"/>
    </row>
    <row r="91" spans="2:20" ht="18" customHeight="1" x14ac:dyDescent="0.2">
      <c r="C91" s="62"/>
      <c r="D91" s="63"/>
      <c r="E91" s="64"/>
      <c r="F91" s="66"/>
      <c r="G91" s="67"/>
      <c r="H91" s="39"/>
      <c r="I91" s="40"/>
      <c r="J91" s="39"/>
      <c r="K91" s="40"/>
      <c r="L91" s="30"/>
      <c r="M91" s="31"/>
      <c r="N91" s="32"/>
      <c r="O91" s="49"/>
      <c r="R91" s="115"/>
      <c r="S91" s="115"/>
      <c r="T91" s="115"/>
    </row>
    <row r="92" spans="2:20" ht="18" customHeight="1" x14ac:dyDescent="0.2">
      <c r="C92" s="62"/>
      <c r="D92" s="63"/>
      <c r="E92" s="64"/>
      <c r="F92" s="66"/>
      <c r="G92" s="67"/>
      <c r="H92" s="39"/>
      <c r="I92" s="40"/>
      <c r="J92" s="39"/>
      <c r="K92" s="40"/>
      <c r="L92" s="30"/>
      <c r="M92" s="31"/>
      <c r="N92" s="32"/>
      <c r="O92" s="49"/>
      <c r="R92" s="115"/>
      <c r="S92" s="115"/>
      <c r="T92" s="115"/>
    </row>
    <row r="93" spans="2:20" ht="18" customHeight="1" x14ac:dyDescent="0.2">
      <c r="C93" s="62"/>
      <c r="D93" s="63"/>
      <c r="E93" s="64"/>
      <c r="F93" s="66"/>
      <c r="G93" s="67"/>
      <c r="H93" s="39"/>
      <c r="I93" s="40"/>
      <c r="J93" s="39"/>
      <c r="K93" s="40"/>
      <c r="L93" s="30"/>
      <c r="M93" s="31"/>
      <c r="N93" s="32"/>
      <c r="O93" s="49"/>
      <c r="R93" s="115"/>
      <c r="S93" s="115"/>
      <c r="T93" s="115"/>
    </row>
    <row r="94" spans="2:20" ht="18" customHeight="1" x14ac:dyDescent="0.2">
      <c r="C94" s="62"/>
      <c r="D94" s="63"/>
      <c r="E94" s="64"/>
      <c r="F94" s="66"/>
      <c r="G94" s="67"/>
      <c r="H94" s="39"/>
      <c r="I94" s="40"/>
      <c r="J94" s="39"/>
      <c r="K94" s="40"/>
      <c r="L94" s="30"/>
      <c r="M94" s="31"/>
      <c r="N94" s="32"/>
      <c r="O94" s="49"/>
      <c r="R94" s="115"/>
      <c r="S94" s="115"/>
      <c r="T94" s="115"/>
    </row>
    <row r="95" spans="2:20" ht="18" customHeight="1" x14ac:dyDescent="0.2">
      <c r="C95" s="62"/>
      <c r="D95" s="63"/>
      <c r="E95" s="64"/>
      <c r="F95" s="66"/>
      <c r="G95" s="67"/>
      <c r="H95" s="39"/>
      <c r="I95" s="40"/>
      <c r="J95" s="39"/>
      <c r="K95" s="40"/>
      <c r="L95" s="30"/>
      <c r="M95" s="31"/>
      <c r="N95" s="32"/>
      <c r="O95" s="49"/>
      <c r="R95" s="115"/>
      <c r="S95" s="115"/>
      <c r="T95" s="115"/>
    </row>
    <row r="96" spans="2:20" ht="18" customHeight="1" x14ac:dyDescent="0.2">
      <c r="C96" s="62"/>
      <c r="D96" s="63"/>
      <c r="E96" s="64"/>
      <c r="F96" s="66"/>
      <c r="G96" s="67"/>
      <c r="H96" s="39"/>
      <c r="I96" s="40"/>
      <c r="J96" s="39"/>
      <c r="K96" s="40"/>
      <c r="L96" s="30"/>
      <c r="M96" s="31"/>
      <c r="N96" s="32"/>
      <c r="O96" s="49"/>
      <c r="R96" s="115"/>
      <c r="S96" s="115"/>
      <c r="T96" s="115"/>
    </row>
    <row r="97" spans="2:20" ht="18" customHeight="1" x14ac:dyDescent="0.2">
      <c r="C97" s="62"/>
      <c r="D97" s="63"/>
      <c r="E97" s="64"/>
      <c r="F97" s="66"/>
      <c r="G97" s="67"/>
      <c r="H97" s="39"/>
      <c r="I97" s="40"/>
      <c r="J97" s="39"/>
      <c r="K97" s="40"/>
      <c r="L97" s="30"/>
      <c r="M97" s="31"/>
      <c r="N97" s="32"/>
      <c r="O97" s="49"/>
      <c r="R97" s="115"/>
      <c r="S97" s="115"/>
      <c r="T97" s="115"/>
    </row>
    <row r="98" spans="2:20" ht="18" customHeight="1" x14ac:dyDescent="0.2">
      <c r="C98" s="62"/>
      <c r="D98" s="63"/>
      <c r="E98" s="64"/>
      <c r="F98" s="66"/>
      <c r="G98" s="67"/>
      <c r="H98" s="39"/>
      <c r="I98" s="40"/>
      <c r="J98" s="39"/>
      <c r="K98" s="40"/>
      <c r="L98" s="30"/>
      <c r="M98" s="31"/>
      <c r="N98" s="32"/>
      <c r="O98" s="49"/>
      <c r="R98" s="115"/>
      <c r="S98" s="115"/>
      <c r="T98" s="115"/>
    </row>
    <row r="99" spans="2:20" ht="18" customHeight="1" x14ac:dyDescent="0.2">
      <c r="C99" s="62"/>
      <c r="D99" s="63"/>
      <c r="E99" s="64"/>
      <c r="F99" s="66"/>
      <c r="G99" s="67"/>
      <c r="H99" s="39"/>
      <c r="I99" s="40"/>
      <c r="J99" s="39"/>
      <c r="K99" s="40"/>
      <c r="L99" s="30"/>
      <c r="M99" s="31"/>
      <c r="N99" s="32"/>
      <c r="O99" s="49"/>
      <c r="R99" s="115"/>
      <c r="S99" s="115"/>
      <c r="T99" s="115"/>
    </row>
    <row r="100" spans="2:20" ht="18" customHeight="1" x14ac:dyDescent="0.2">
      <c r="C100" s="62"/>
      <c r="D100" s="63"/>
      <c r="E100" s="64"/>
      <c r="F100" s="66"/>
      <c r="G100" s="67"/>
      <c r="H100" s="39"/>
      <c r="I100" s="40"/>
      <c r="J100" s="39"/>
      <c r="K100" s="40"/>
      <c r="L100" s="30"/>
      <c r="M100" s="31"/>
      <c r="N100" s="32"/>
      <c r="O100" s="49"/>
      <c r="R100" s="115"/>
      <c r="S100" s="115"/>
      <c r="T100" s="115"/>
    </row>
    <row r="101" spans="2:20" ht="18" customHeight="1" x14ac:dyDescent="0.2">
      <c r="C101" s="62"/>
      <c r="D101" s="63"/>
      <c r="E101" s="64"/>
      <c r="F101" s="66"/>
      <c r="G101" s="67"/>
      <c r="H101" s="39"/>
      <c r="I101" s="40"/>
      <c r="J101" s="39"/>
      <c r="K101" s="40"/>
      <c r="L101" s="30"/>
      <c r="M101" s="31"/>
      <c r="N101" s="32"/>
      <c r="O101" s="49"/>
      <c r="R101" s="115"/>
      <c r="S101" s="115"/>
      <c r="T101" s="115"/>
    </row>
    <row r="102" spans="2:20" ht="18" customHeight="1" x14ac:dyDescent="0.2">
      <c r="C102" s="62"/>
      <c r="D102" s="63"/>
      <c r="E102" s="64"/>
      <c r="F102" s="66"/>
      <c r="G102" s="67"/>
      <c r="H102" s="39"/>
      <c r="I102" s="40"/>
      <c r="J102" s="39"/>
      <c r="K102" s="40"/>
      <c r="L102" s="30"/>
      <c r="M102" s="31"/>
      <c r="N102" s="32"/>
      <c r="O102" s="49"/>
      <c r="R102" s="115"/>
      <c r="S102" s="115"/>
      <c r="T102" s="115"/>
    </row>
    <row r="103" spans="2:20" ht="18" customHeight="1" x14ac:dyDescent="0.2">
      <c r="C103" s="62"/>
      <c r="D103" s="63"/>
      <c r="E103" s="64"/>
      <c r="F103" s="66"/>
      <c r="G103" s="67"/>
      <c r="H103" s="39"/>
      <c r="I103" s="40"/>
      <c r="J103" s="39"/>
      <c r="K103" s="40"/>
      <c r="L103" s="30"/>
      <c r="M103" s="31"/>
      <c r="N103" s="32"/>
      <c r="O103" s="49"/>
      <c r="R103" s="115"/>
      <c r="S103" s="115"/>
      <c r="T103" s="115"/>
    </row>
    <row r="104" spans="2:20" ht="18" customHeight="1" x14ac:dyDescent="0.2">
      <c r="C104" s="62"/>
      <c r="D104" s="63"/>
      <c r="E104" s="64"/>
      <c r="F104" s="66"/>
      <c r="G104" s="67"/>
      <c r="H104" s="39"/>
      <c r="I104" s="40"/>
      <c r="J104" s="39"/>
      <c r="K104" s="40"/>
      <c r="L104" s="30"/>
      <c r="M104" s="31"/>
      <c r="N104" s="32"/>
      <c r="O104" s="49"/>
      <c r="R104" s="115"/>
      <c r="S104" s="115"/>
      <c r="T104" s="115"/>
    </row>
    <row r="105" spans="2:20" ht="18" customHeight="1" x14ac:dyDescent="0.2">
      <c r="C105" s="62"/>
      <c r="D105" s="63"/>
      <c r="E105" s="64"/>
      <c r="F105" s="66"/>
      <c r="G105" s="67"/>
      <c r="H105" s="39"/>
      <c r="I105" s="40"/>
      <c r="J105" s="39"/>
      <c r="K105" s="40"/>
      <c r="L105" s="30"/>
      <c r="M105" s="31"/>
      <c r="N105" s="32"/>
      <c r="O105" s="49"/>
    </row>
    <row r="106" spans="2:20" ht="18" customHeight="1" x14ac:dyDescent="0.2">
      <c r="C106" s="62"/>
      <c r="D106" s="63"/>
      <c r="E106" s="64"/>
      <c r="F106" s="66"/>
      <c r="G106" s="67"/>
      <c r="H106" s="39"/>
      <c r="I106" s="40"/>
      <c r="J106" s="39"/>
      <c r="K106" s="40"/>
      <c r="L106" s="30"/>
      <c r="M106" s="31"/>
      <c r="N106" s="32"/>
      <c r="O106" s="49"/>
    </row>
    <row r="107" spans="2:20" ht="18" customHeight="1" thickBot="1" x14ac:dyDescent="0.25">
      <c r="C107" s="92"/>
      <c r="D107" s="93"/>
      <c r="E107" s="94"/>
      <c r="F107" s="90"/>
      <c r="G107" s="91"/>
      <c r="H107" s="41"/>
      <c r="I107" s="42"/>
      <c r="J107" s="43"/>
      <c r="K107" s="44"/>
      <c r="L107" s="33"/>
      <c r="M107" s="34"/>
      <c r="N107" s="35"/>
      <c r="O107" s="50"/>
    </row>
    <row r="108" spans="2:20" ht="13.5" thickBot="1" x14ac:dyDescent="0.25">
      <c r="F108" s="96" t="s">
        <v>225</v>
      </c>
      <c r="G108" s="97"/>
      <c r="H108" s="25">
        <f>SUM(H90:H107)</f>
        <v>0</v>
      </c>
      <c r="I108" s="25">
        <f>SUM(I90:I107)</f>
        <v>0</v>
      </c>
    </row>
    <row r="111" spans="2:20" x14ac:dyDescent="0.2">
      <c r="B111" s="2" t="s">
        <v>36</v>
      </c>
      <c r="C111" s="95" t="s">
        <v>233</v>
      </c>
      <c r="D111" s="95"/>
      <c r="E111" s="95"/>
      <c r="F111" s="95"/>
      <c r="G111" s="95"/>
      <c r="H111" s="95"/>
      <c r="I111" s="95"/>
      <c r="J111" s="95"/>
      <c r="K111" s="95"/>
      <c r="L111" s="95"/>
      <c r="M111" s="95"/>
    </row>
    <row r="113" spans="2:16" ht="29.25" customHeight="1" x14ac:dyDescent="0.25">
      <c r="C113" s="70" t="s">
        <v>218</v>
      </c>
      <c r="D113" s="70"/>
      <c r="E113" s="70" t="s">
        <v>223</v>
      </c>
      <c r="F113" s="70"/>
      <c r="G113" s="70" t="s">
        <v>222</v>
      </c>
      <c r="H113" s="70"/>
      <c r="I113" s="22" t="s">
        <v>224</v>
      </c>
      <c r="K113" s="60" t="str">
        <f>IF(SUM(E114:H116)&gt;SUM(H108:I108),"Die aufgeführten Wohneinheiten in Frage 7 sind höher als die Summe der Wohneinheiten gem. Frage 6.","")</f>
        <v/>
      </c>
      <c r="L113" s="60"/>
      <c r="M113" s="60"/>
      <c r="N113" s="60"/>
      <c r="O113" s="60"/>
      <c r="P113" s="60"/>
    </row>
    <row r="114" spans="2:16" ht="18" customHeight="1" x14ac:dyDescent="0.2">
      <c r="C114" s="134" t="s">
        <v>219</v>
      </c>
      <c r="D114" s="134"/>
      <c r="E114" s="71"/>
      <c r="F114" s="72"/>
      <c r="G114" s="71"/>
      <c r="H114" s="72"/>
      <c r="I114" s="23">
        <f>SUM(E114:H114)</f>
        <v>0</v>
      </c>
    </row>
    <row r="115" spans="2:16" ht="18" customHeight="1" x14ac:dyDescent="0.2">
      <c r="C115" s="134" t="s">
        <v>220</v>
      </c>
      <c r="D115" s="134"/>
      <c r="E115" s="71"/>
      <c r="F115" s="72"/>
      <c r="G115" s="71"/>
      <c r="H115" s="72"/>
      <c r="I115" s="23">
        <f t="shared" ref="I115:I116" si="2">SUM(E115:H115)</f>
        <v>0</v>
      </c>
      <c r="K115" s="61" t="str">
        <f>IF(SUM(E114:H116)&lt;SUM(H108:I108),"Die aufgeführten Wohneinheiten in Frage 7 sind geringer als die Summe der Wohneinheiten gem. Frage 6.","")</f>
        <v/>
      </c>
      <c r="L115" s="61"/>
      <c r="M115" s="61"/>
      <c r="N115" s="61"/>
      <c r="O115" s="61"/>
      <c r="P115" s="61"/>
    </row>
    <row r="116" spans="2:16" ht="18" customHeight="1" x14ac:dyDescent="0.2">
      <c r="C116" s="134" t="s">
        <v>221</v>
      </c>
      <c r="D116" s="134"/>
      <c r="E116" s="71"/>
      <c r="F116" s="72"/>
      <c r="G116" s="71"/>
      <c r="H116" s="72"/>
      <c r="I116" s="23">
        <f t="shared" si="2"/>
        <v>0</v>
      </c>
      <c r="K116" s="61"/>
      <c r="L116" s="61"/>
      <c r="M116" s="61"/>
      <c r="N116" s="61"/>
      <c r="O116" s="61"/>
      <c r="P116" s="61"/>
    </row>
    <row r="117" spans="2:16" ht="18" customHeight="1" x14ac:dyDescent="0.2">
      <c r="H117" s="24" t="s">
        <v>226</v>
      </c>
      <c r="I117" s="24">
        <f>SUM(I114:I116)</f>
        <v>0</v>
      </c>
    </row>
    <row r="120" spans="2:16" ht="30.75" customHeight="1" x14ac:dyDescent="0.2">
      <c r="B120" s="29" t="s">
        <v>231</v>
      </c>
      <c r="C120" s="65" t="s">
        <v>227</v>
      </c>
      <c r="D120" s="65"/>
      <c r="E120" s="65"/>
      <c r="F120" s="65"/>
      <c r="G120" s="65"/>
      <c r="H120" s="65"/>
      <c r="I120" s="65"/>
      <c r="J120" s="65"/>
      <c r="K120" s="65"/>
      <c r="L120" s="65"/>
      <c r="M120" s="65"/>
    </row>
    <row r="122" spans="2:16" ht="71.25" customHeight="1" x14ac:dyDescent="0.2">
      <c r="C122" s="68" t="s">
        <v>228</v>
      </c>
      <c r="D122" s="69"/>
      <c r="E122" s="69"/>
      <c r="F122" s="69"/>
      <c r="G122" s="69"/>
      <c r="H122" s="69"/>
      <c r="I122" s="69"/>
      <c r="J122" s="69"/>
      <c r="K122" s="69"/>
      <c r="L122" s="69"/>
      <c r="M122" s="69"/>
    </row>
    <row r="124" spans="2:16" x14ac:dyDescent="0.2">
      <c r="C124" s="59"/>
      <c r="D124" s="59"/>
      <c r="E124" s="59"/>
      <c r="F124" s="59"/>
      <c r="G124" s="59"/>
      <c r="H124" s="59"/>
      <c r="I124" s="59"/>
      <c r="J124" s="59"/>
      <c r="K124" s="59"/>
      <c r="L124" s="59"/>
      <c r="M124" s="59"/>
    </row>
    <row r="125" spans="2:16" x14ac:dyDescent="0.2">
      <c r="C125" s="59"/>
      <c r="D125" s="59"/>
      <c r="E125" s="59"/>
      <c r="F125" s="59"/>
      <c r="G125" s="59"/>
      <c r="H125" s="59"/>
      <c r="I125" s="59"/>
      <c r="J125" s="59"/>
      <c r="K125" s="59"/>
      <c r="L125" s="59"/>
      <c r="M125" s="59"/>
    </row>
    <row r="126" spans="2:16" x14ac:dyDescent="0.2">
      <c r="C126" s="59"/>
      <c r="D126" s="59"/>
      <c r="E126" s="59"/>
      <c r="F126" s="59"/>
      <c r="G126" s="59"/>
      <c r="H126" s="59"/>
      <c r="I126" s="59"/>
      <c r="J126" s="59"/>
      <c r="K126" s="59"/>
      <c r="L126" s="59"/>
      <c r="M126" s="59"/>
    </row>
    <row r="127" spans="2:16" x14ac:dyDescent="0.2">
      <c r="C127" s="59"/>
      <c r="D127" s="59"/>
      <c r="E127" s="59"/>
      <c r="F127" s="59"/>
      <c r="G127" s="59"/>
      <c r="H127" s="59"/>
      <c r="I127" s="59"/>
      <c r="J127" s="59"/>
      <c r="K127" s="59"/>
      <c r="L127" s="59"/>
      <c r="M127" s="59"/>
    </row>
    <row r="128" spans="2:16" x14ac:dyDescent="0.2">
      <c r="C128" s="59"/>
      <c r="D128" s="59"/>
      <c r="E128" s="59"/>
      <c r="F128" s="59"/>
      <c r="G128" s="59"/>
      <c r="H128" s="59"/>
      <c r="I128" s="59"/>
      <c r="J128" s="59"/>
      <c r="K128" s="59"/>
      <c r="L128" s="59"/>
      <c r="M128" s="59"/>
    </row>
    <row r="129" spans="2:15" x14ac:dyDescent="0.2">
      <c r="C129" s="59"/>
      <c r="D129" s="59"/>
      <c r="E129" s="59"/>
      <c r="F129" s="59"/>
      <c r="G129" s="59"/>
      <c r="H129" s="59"/>
      <c r="I129" s="59"/>
      <c r="J129" s="59"/>
      <c r="K129" s="59"/>
      <c r="L129" s="59"/>
      <c r="M129" s="59"/>
    </row>
    <row r="130" spans="2:15" x14ac:dyDescent="0.2">
      <c r="C130" s="59"/>
      <c r="D130" s="59"/>
      <c r="E130" s="59"/>
      <c r="F130" s="59"/>
      <c r="G130" s="59"/>
      <c r="H130" s="59"/>
      <c r="I130" s="59"/>
      <c r="J130" s="59"/>
      <c r="K130" s="59"/>
      <c r="L130" s="59"/>
      <c r="M130" s="59"/>
    </row>
    <row r="133" spans="2:15" ht="29.25" customHeight="1" x14ac:dyDescent="0.2">
      <c r="B133" s="2" t="s">
        <v>54</v>
      </c>
      <c r="C133" s="65" t="s">
        <v>243</v>
      </c>
      <c r="D133" s="65"/>
      <c r="E133" s="65"/>
      <c r="F133" s="65"/>
      <c r="G133" s="65"/>
      <c r="H133" s="65"/>
      <c r="I133" s="65"/>
      <c r="J133" s="65"/>
      <c r="K133" s="65"/>
      <c r="L133" s="65"/>
      <c r="M133" s="65"/>
    </row>
    <row r="135" spans="2:15" ht="25.5" x14ac:dyDescent="0.2">
      <c r="B135" s="3" t="s">
        <v>7</v>
      </c>
      <c r="C135" s="51" t="s">
        <v>8</v>
      </c>
      <c r="D135" s="51" t="s">
        <v>18</v>
      </c>
      <c r="E135" s="51" t="s">
        <v>19</v>
      </c>
      <c r="F135" s="51" t="s">
        <v>20</v>
      </c>
      <c r="G135" s="51" t="s">
        <v>21</v>
      </c>
      <c r="H135" s="51" t="s">
        <v>22</v>
      </c>
      <c r="I135" s="51" t="s">
        <v>23</v>
      </c>
      <c r="J135" s="51" t="s">
        <v>24</v>
      </c>
      <c r="K135" s="51" t="s">
        <v>25</v>
      </c>
      <c r="L135" s="51" t="s">
        <v>26</v>
      </c>
      <c r="M135" s="51" t="s">
        <v>27</v>
      </c>
      <c r="N135" s="51" t="s">
        <v>28</v>
      </c>
    </row>
    <row r="136" spans="2:15" ht="18" customHeight="1" x14ac:dyDescent="0.2">
      <c r="B136" s="4" t="s">
        <v>37</v>
      </c>
      <c r="C136" s="51"/>
      <c r="D136" s="51"/>
      <c r="E136" s="51"/>
      <c r="F136" s="51"/>
      <c r="G136" s="51"/>
      <c r="H136" s="51"/>
      <c r="I136" s="51"/>
      <c r="J136" s="51"/>
      <c r="K136" s="51"/>
      <c r="L136" s="51"/>
      <c r="M136" s="51"/>
      <c r="N136" s="51"/>
    </row>
    <row r="137" spans="2:15" ht="18.75" customHeight="1" x14ac:dyDescent="0.2">
      <c r="B137" s="3" t="s">
        <v>39</v>
      </c>
      <c r="C137" s="15"/>
      <c r="D137" s="15"/>
      <c r="E137" s="15"/>
      <c r="F137" s="15"/>
      <c r="G137" s="15"/>
      <c r="H137" s="15"/>
      <c r="I137" s="15"/>
      <c r="J137" s="15"/>
      <c r="K137" s="15"/>
      <c r="L137" s="15"/>
      <c r="M137" s="15"/>
      <c r="N137" s="15"/>
      <c r="O137" s="4">
        <f t="shared" ref="O137:O153" si="3">SUM(C137:N137)</f>
        <v>0</v>
      </c>
    </row>
    <row r="138" spans="2:15" ht="27" customHeight="1" x14ac:dyDescent="0.2">
      <c r="B138" s="3" t="s">
        <v>40</v>
      </c>
      <c r="C138" s="15"/>
      <c r="D138" s="15"/>
      <c r="E138" s="15"/>
      <c r="F138" s="15"/>
      <c r="G138" s="15"/>
      <c r="H138" s="15"/>
      <c r="I138" s="15"/>
      <c r="J138" s="15"/>
      <c r="K138" s="15"/>
      <c r="L138" s="15"/>
      <c r="M138" s="15"/>
      <c r="N138" s="15"/>
      <c r="O138" s="4">
        <f t="shared" si="3"/>
        <v>0</v>
      </c>
    </row>
    <row r="139" spans="2:15" ht="27" customHeight="1" x14ac:dyDescent="0.2">
      <c r="B139" s="10" t="s">
        <v>192</v>
      </c>
      <c r="C139" s="15"/>
      <c r="D139" s="15"/>
      <c r="E139" s="15"/>
      <c r="F139" s="15"/>
      <c r="G139" s="15"/>
      <c r="H139" s="15"/>
      <c r="I139" s="15"/>
      <c r="J139" s="15"/>
      <c r="K139" s="15"/>
      <c r="L139" s="15"/>
      <c r="M139" s="15"/>
      <c r="N139" s="15"/>
      <c r="O139" s="4">
        <f t="shared" si="3"/>
        <v>0</v>
      </c>
    </row>
    <row r="140" spans="2:15" ht="39" customHeight="1" x14ac:dyDescent="0.2">
      <c r="B140" s="3" t="s">
        <v>53</v>
      </c>
      <c r="C140" s="15"/>
      <c r="D140" s="15"/>
      <c r="E140" s="15"/>
      <c r="F140" s="15"/>
      <c r="G140" s="15"/>
      <c r="H140" s="15"/>
      <c r="I140" s="15"/>
      <c r="J140" s="15"/>
      <c r="K140" s="15"/>
      <c r="L140" s="15"/>
      <c r="M140" s="15"/>
      <c r="N140" s="15"/>
      <c r="O140" s="4">
        <f t="shared" si="3"/>
        <v>0</v>
      </c>
    </row>
    <row r="141" spans="2:15" ht="28.5" customHeight="1" x14ac:dyDescent="0.2">
      <c r="B141" s="3" t="s">
        <v>41</v>
      </c>
      <c r="C141" s="15"/>
      <c r="D141" s="15"/>
      <c r="E141" s="15"/>
      <c r="F141" s="15"/>
      <c r="G141" s="15"/>
      <c r="H141" s="15"/>
      <c r="I141" s="15"/>
      <c r="J141" s="15"/>
      <c r="K141" s="15"/>
      <c r="L141" s="15"/>
      <c r="M141" s="15"/>
      <c r="N141" s="15"/>
      <c r="O141" s="4">
        <f t="shared" si="3"/>
        <v>0</v>
      </c>
    </row>
    <row r="142" spans="2:15" ht="27.75" customHeight="1" x14ac:dyDescent="0.2">
      <c r="B142" s="3" t="s">
        <v>42</v>
      </c>
      <c r="C142" s="15"/>
      <c r="D142" s="15"/>
      <c r="E142" s="15"/>
      <c r="F142" s="15"/>
      <c r="G142" s="15"/>
      <c r="H142" s="15"/>
      <c r="I142" s="15"/>
      <c r="J142" s="15"/>
      <c r="K142" s="15"/>
      <c r="L142" s="15"/>
      <c r="M142" s="15"/>
      <c r="N142" s="15"/>
      <c r="O142" s="4">
        <f t="shared" si="3"/>
        <v>0</v>
      </c>
    </row>
    <row r="143" spans="2:15" ht="27" customHeight="1" x14ac:dyDescent="0.2">
      <c r="B143" s="3" t="s">
        <v>43</v>
      </c>
      <c r="C143" s="15"/>
      <c r="D143" s="15"/>
      <c r="E143" s="15"/>
      <c r="F143" s="15"/>
      <c r="G143" s="15"/>
      <c r="H143" s="15"/>
      <c r="I143" s="15"/>
      <c r="J143" s="15"/>
      <c r="K143" s="15"/>
      <c r="L143" s="15"/>
      <c r="M143" s="15"/>
      <c r="N143" s="15"/>
      <c r="O143" s="4">
        <f t="shared" si="3"/>
        <v>0</v>
      </c>
    </row>
    <row r="144" spans="2:15" ht="39" customHeight="1" x14ac:dyDescent="0.2">
      <c r="B144" s="3" t="s">
        <v>44</v>
      </c>
      <c r="C144" s="15"/>
      <c r="D144" s="15"/>
      <c r="E144" s="15"/>
      <c r="F144" s="15"/>
      <c r="G144" s="15"/>
      <c r="H144" s="15"/>
      <c r="I144" s="15"/>
      <c r="J144" s="15"/>
      <c r="K144" s="15"/>
      <c r="L144" s="15"/>
      <c r="M144" s="15"/>
      <c r="N144" s="15"/>
      <c r="O144" s="4">
        <f t="shared" si="3"/>
        <v>0</v>
      </c>
    </row>
    <row r="145" spans="2:15" ht="39" customHeight="1" x14ac:dyDescent="0.2">
      <c r="B145" s="3" t="s">
        <v>38</v>
      </c>
      <c r="C145" s="15"/>
      <c r="D145" s="15"/>
      <c r="E145" s="15"/>
      <c r="F145" s="15"/>
      <c r="G145" s="15"/>
      <c r="H145" s="15"/>
      <c r="I145" s="15"/>
      <c r="J145" s="15"/>
      <c r="K145" s="15"/>
      <c r="L145" s="15"/>
      <c r="M145" s="15"/>
      <c r="N145" s="15"/>
      <c r="O145" s="4">
        <f t="shared" si="3"/>
        <v>0</v>
      </c>
    </row>
    <row r="146" spans="2:15" ht="27.75" customHeight="1" x14ac:dyDescent="0.2">
      <c r="B146" s="3" t="s">
        <v>45</v>
      </c>
      <c r="C146" s="15"/>
      <c r="D146" s="15"/>
      <c r="E146" s="15"/>
      <c r="F146" s="15"/>
      <c r="G146" s="15"/>
      <c r="H146" s="15"/>
      <c r="I146" s="15"/>
      <c r="J146" s="15"/>
      <c r="K146" s="15"/>
      <c r="L146" s="15"/>
      <c r="M146" s="15"/>
      <c r="N146" s="15"/>
      <c r="O146" s="4">
        <f t="shared" si="3"/>
        <v>0</v>
      </c>
    </row>
    <row r="147" spans="2:15" ht="27" customHeight="1" x14ac:dyDescent="0.2">
      <c r="B147" s="3" t="s">
        <v>46</v>
      </c>
      <c r="C147" s="15"/>
      <c r="D147" s="15"/>
      <c r="E147" s="15"/>
      <c r="F147" s="15"/>
      <c r="G147" s="15"/>
      <c r="H147" s="15"/>
      <c r="I147" s="15"/>
      <c r="J147" s="15"/>
      <c r="K147" s="15"/>
      <c r="L147" s="15"/>
      <c r="M147" s="15"/>
      <c r="N147" s="15"/>
      <c r="O147" s="4">
        <f t="shared" si="3"/>
        <v>0</v>
      </c>
    </row>
    <row r="148" spans="2:15" ht="27.75" customHeight="1" x14ac:dyDescent="0.2">
      <c r="B148" s="3" t="s">
        <v>47</v>
      </c>
      <c r="C148" s="15"/>
      <c r="D148" s="15"/>
      <c r="E148" s="15"/>
      <c r="F148" s="15"/>
      <c r="G148" s="15"/>
      <c r="H148" s="15"/>
      <c r="I148" s="15"/>
      <c r="J148" s="15"/>
      <c r="K148" s="15"/>
      <c r="L148" s="15"/>
      <c r="M148" s="15"/>
      <c r="N148" s="15"/>
      <c r="O148" s="4">
        <f t="shared" si="3"/>
        <v>0</v>
      </c>
    </row>
    <row r="149" spans="2:15" ht="39" customHeight="1" x14ac:dyDescent="0.2">
      <c r="B149" s="3" t="s">
        <v>52</v>
      </c>
      <c r="C149" s="15"/>
      <c r="D149" s="15"/>
      <c r="E149" s="15"/>
      <c r="F149" s="15"/>
      <c r="G149" s="15"/>
      <c r="H149" s="15"/>
      <c r="I149" s="15"/>
      <c r="J149" s="15"/>
      <c r="K149" s="15"/>
      <c r="L149" s="15"/>
      <c r="M149" s="15"/>
      <c r="N149" s="15"/>
      <c r="O149" s="4">
        <f t="shared" si="3"/>
        <v>0</v>
      </c>
    </row>
    <row r="150" spans="2:15" ht="28.5" customHeight="1" x14ac:dyDescent="0.2">
      <c r="B150" s="3" t="s">
        <v>48</v>
      </c>
      <c r="C150" s="15"/>
      <c r="D150" s="15"/>
      <c r="E150" s="15"/>
      <c r="F150" s="15"/>
      <c r="G150" s="15"/>
      <c r="H150" s="15"/>
      <c r="I150" s="15"/>
      <c r="J150" s="15"/>
      <c r="K150" s="15"/>
      <c r="L150" s="15"/>
      <c r="M150" s="15"/>
      <c r="N150" s="15"/>
      <c r="O150" s="4">
        <f t="shared" si="3"/>
        <v>0</v>
      </c>
    </row>
    <row r="151" spans="2:15" ht="26.25" customHeight="1" x14ac:dyDescent="0.2">
      <c r="B151" s="3" t="s">
        <v>49</v>
      </c>
      <c r="C151" s="15"/>
      <c r="D151" s="15"/>
      <c r="E151" s="15"/>
      <c r="F151" s="15"/>
      <c r="G151" s="15"/>
      <c r="H151" s="15"/>
      <c r="I151" s="15"/>
      <c r="J151" s="15"/>
      <c r="K151" s="15"/>
      <c r="L151" s="15"/>
      <c r="M151" s="15"/>
      <c r="N151" s="15"/>
      <c r="O151" s="4">
        <f t="shared" si="3"/>
        <v>0</v>
      </c>
    </row>
    <row r="152" spans="2:15" ht="19.5" customHeight="1" x14ac:dyDescent="0.2">
      <c r="B152" s="3" t="s">
        <v>50</v>
      </c>
      <c r="C152" s="15"/>
      <c r="D152" s="15"/>
      <c r="E152" s="15"/>
      <c r="F152" s="15"/>
      <c r="G152" s="15"/>
      <c r="H152" s="15"/>
      <c r="I152" s="15"/>
      <c r="J152" s="15"/>
      <c r="K152" s="15"/>
      <c r="L152" s="15"/>
      <c r="M152" s="15"/>
      <c r="N152" s="15"/>
      <c r="O152" s="4">
        <f t="shared" si="3"/>
        <v>0</v>
      </c>
    </row>
    <row r="153" spans="2:15" ht="18.75" customHeight="1" x14ac:dyDescent="0.2">
      <c r="B153" s="3" t="s">
        <v>51</v>
      </c>
      <c r="C153" s="15"/>
      <c r="D153" s="15"/>
      <c r="E153" s="15"/>
      <c r="F153" s="15"/>
      <c r="G153" s="15"/>
      <c r="H153" s="15"/>
      <c r="I153" s="15"/>
      <c r="J153" s="15"/>
      <c r="K153" s="15"/>
      <c r="L153" s="15"/>
      <c r="M153" s="15"/>
      <c r="N153" s="15"/>
      <c r="O153" s="4">
        <f t="shared" si="3"/>
        <v>0</v>
      </c>
    </row>
    <row r="154" spans="2:15" ht="18" customHeight="1" x14ac:dyDescent="0.2">
      <c r="B154" s="8"/>
      <c r="C154" s="4">
        <f>SUM(C137:C153)</f>
        <v>0</v>
      </c>
      <c r="D154" s="4">
        <f>SUM(D137:D153)</f>
        <v>0</v>
      </c>
      <c r="E154" s="4">
        <f>SUM(E137:E153)</f>
        <v>0</v>
      </c>
      <c r="F154" s="4">
        <f>SUM(F137:F153)</f>
        <v>0</v>
      </c>
      <c r="G154" s="4">
        <f>SUM(G137:G153)</f>
        <v>0</v>
      </c>
      <c r="H154" s="4">
        <f>SUM(H137:H153)</f>
        <v>0</v>
      </c>
      <c r="I154" s="4">
        <f>SUM(I137:I153)</f>
        <v>0</v>
      </c>
      <c r="J154" s="4">
        <f>SUM(J137:J153)</f>
        <v>0</v>
      </c>
      <c r="K154" s="4">
        <f>SUM(K137:K153)</f>
        <v>0</v>
      </c>
      <c r="L154" s="4">
        <f>SUM(L137:L153)</f>
        <v>0</v>
      </c>
      <c r="M154" s="4">
        <f>SUM(M137:M153)</f>
        <v>0</v>
      </c>
      <c r="N154" s="4">
        <f>SUM(N137:N153)</f>
        <v>0</v>
      </c>
    </row>
    <row r="156" spans="2:15" x14ac:dyDescent="0.2">
      <c r="B156" s="9"/>
    </row>
    <row r="157" spans="2:15" ht="29.25" customHeight="1" x14ac:dyDescent="0.2">
      <c r="B157" s="9" t="s">
        <v>229</v>
      </c>
      <c r="C157" s="65" t="s">
        <v>230</v>
      </c>
      <c r="D157" s="65"/>
      <c r="E157" s="65"/>
      <c r="F157" s="65"/>
      <c r="G157" s="65"/>
      <c r="H157" s="65"/>
      <c r="I157" s="65"/>
      <c r="J157" s="65"/>
      <c r="K157" s="65"/>
      <c r="L157" s="65"/>
      <c r="M157" s="65"/>
    </row>
    <row r="159" spans="2:15" ht="25.5" x14ac:dyDescent="0.2">
      <c r="B159" s="3" t="s">
        <v>7</v>
      </c>
      <c r="C159" s="51" t="s">
        <v>8</v>
      </c>
      <c r="D159" s="51" t="s">
        <v>18</v>
      </c>
      <c r="E159" s="51" t="s">
        <v>19</v>
      </c>
      <c r="F159" s="51" t="s">
        <v>20</v>
      </c>
      <c r="G159" s="51" t="s">
        <v>21</v>
      </c>
      <c r="H159" s="51" t="s">
        <v>22</v>
      </c>
      <c r="I159" s="51" t="s">
        <v>23</v>
      </c>
      <c r="J159" s="51" t="s">
        <v>24</v>
      </c>
      <c r="K159" s="51" t="s">
        <v>25</v>
      </c>
      <c r="L159" s="51" t="s">
        <v>26</v>
      </c>
      <c r="M159" s="51" t="s">
        <v>27</v>
      </c>
      <c r="N159" s="51" t="s">
        <v>28</v>
      </c>
      <c r="O159" s="51" t="s">
        <v>29</v>
      </c>
    </row>
    <row r="160" spans="2:15" ht="18" customHeight="1" x14ac:dyDescent="0.2">
      <c r="B160" s="4" t="s">
        <v>37</v>
      </c>
      <c r="C160" s="51"/>
      <c r="D160" s="51"/>
      <c r="E160" s="51"/>
      <c r="F160" s="51"/>
      <c r="G160" s="51"/>
      <c r="H160" s="51"/>
      <c r="I160" s="51"/>
      <c r="J160" s="51"/>
      <c r="K160" s="51"/>
      <c r="L160" s="51"/>
      <c r="M160" s="51"/>
      <c r="N160" s="51"/>
      <c r="O160" s="51"/>
    </row>
    <row r="161" spans="2:16" ht="18.75" customHeight="1" x14ac:dyDescent="0.2">
      <c r="B161" s="3" t="s">
        <v>39</v>
      </c>
      <c r="C161" s="15"/>
      <c r="D161" s="15"/>
      <c r="E161" s="15"/>
      <c r="F161" s="15"/>
      <c r="G161" s="15"/>
      <c r="H161" s="15"/>
      <c r="I161" s="15"/>
      <c r="J161" s="15"/>
      <c r="K161" s="15"/>
      <c r="L161" s="15"/>
      <c r="M161" s="15"/>
      <c r="N161" s="15"/>
      <c r="O161" s="15"/>
      <c r="P161" s="4">
        <f>SUM(C161:O161)</f>
        <v>0</v>
      </c>
    </row>
    <row r="162" spans="2:16" ht="28.5" customHeight="1" x14ac:dyDescent="0.2">
      <c r="B162" s="3" t="s">
        <v>40</v>
      </c>
      <c r="C162" s="15"/>
      <c r="D162" s="15"/>
      <c r="E162" s="15"/>
      <c r="F162" s="15"/>
      <c r="G162" s="15"/>
      <c r="H162" s="15"/>
      <c r="I162" s="15"/>
      <c r="J162" s="15"/>
      <c r="K162" s="15"/>
      <c r="L162" s="15"/>
      <c r="M162" s="15"/>
      <c r="N162" s="15"/>
      <c r="O162" s="15"/>
      <c r="P162" s="4">
        <f t="shared" ref="P162:P177" si="4">SUM(C162:O162)</f>
        <v>0</v>
      </c>
    </row>
    <row r="163" spans="2:16" ht="27" customHeight="1" x14ac:dyDescent="0.2">
      <c r="B163" s="10" t="s">
        <v>192</v>
      </c>
      <c r="C163" s="15"/>
      <c r="D163" s="15"/>
      <c r="E163" s="15"/>
      <c r="F163" s="15"/>
      <c r="G163" s="15"/>
      <c r="H163" s="15"/>
      <c r="I163" s="15"/>
      <c r="J163" s="15"/>
      <c r="K163" s="15"/>
      <c r="L163" s="15"/>
      <c r="M163" s="15"/>
      <c r="N163" s="15"/>
      <c r="O163" s="15"/>
      <c r="P163" s="4">
        <f t="shared" si="4"/>
        <v>0</v>
      </c>
    </row>
    <row r="164" spans="2:16" ht="39" customHeight="1" x14ac:dyDescent="0.2">
      <c r="B164" s="3" t="s">
        <v>53</v>
      </c>
      <c r="C164" s="15"/>
      <c r="D164" s="15"/>
      <c r="E164" s="15"/>
      <c r="F164" s="15"/>
      <c r="G164" s="15"/>
      <c r="H164" s="15"/>
      <c r="I164" s="15"/>
      <c r="J164" s="15"/>
      <c r="K164" s="15"/>
      <c r="L164" s="15"/>
      <c r="M164" s="15"/>
      <c r="N164" s="15"/>
      <c r="O164" s="15"/>
      <c r="P164" s="4">
        <f t="shared" si="4"/>
        <v>0</v>
      </c>
    </row>
    <row r="165" spans="2:16" ht="29.25" customHeight="1" x14ac:dyDescent="0.2">
      <c r="B165" s="3" t="s">
        <v>41</v>
      </c>
      <c r="C165" s="15"/>
      <c r="D165" s="15"/>
      <c r="E165" s="15"/>
      <c r="F165" s="15"/>
      <c r="G165" s="15"/>
      <c r="H165" s="15"/>
      <c r="I165" s="15"/>
      <c r="J165" s="15"/>
      <c r="K165" s="15"/>
      <c r="L165" s="15"/>
      <c r="M165" s="15"/>
      <c r="N165" s="15"/>
      <c r="O165" s="15"/>
      <c r="P165" s="4">
        <f t="shared" si="4"/>
        <v>0</v>
      </c>
    </row>
    <row r="166" spans="2:16" ht="29.25" customHeight="1" x14ac:dyDescent="0.2">
      <c r="B166" s="3" t="s">
        <v>42</v>
      </c>
      <c r="C166" s="15"/>
      <c r="D166" s="15"/>
      <c r="E166" s="15"/>
      <c r="F166" s="15"/>
      <c r="G166" s="15"/>
      <c r="H166" s="15"/>
      <c r="I166" s="15"/>
      <c r="J166" s="15"/>
      <c r="K166" s="15"/>
      <c r="L166" s="15"/>
      <c r="M166" s="15"/>
      <c r="N166" s="15"/>
      <c r="O166" s="15"/>
      <c r="P166" s="4">
        <f t="shared" si="4"/>
        <v>0</v>
      </c>
    </row>
    <row r="167" spans="2:16" ht="29.25" customHeight="1" x14ac:dyDescent="0.2">
      <c r="B167" s="3" t="s">
        <v>43</v>
      </c>
      <c r="C167" s="15"/>
      <c r="D167" s="15"/>
      <c r="E167" s="15"/>
      <c r="F167" s="15"/>
      <c r="G167" s="15"/>
      <c r="H167" s="15"/>
      <c r="I167" s="15"/>
      <c r="J167" s="15"/>
      <c r="K167" s="15"/>
      <c r="L167" s="15"/>
      <c r="M167" s="15"/>
      <c r="N167" s="15"/>
      <c r="O167" s="15"/>
      <c r="P167" s="4">
        <f t="shared" si="4"/>
        <v>0</v>
      </c>
    </row>
    <row r="168" spans="2:16" ht="39" customHeight="1" x14ac:dyDescent="0.2">
      <c r="B168" s="3" t="s">
        <v>44</v>
      </c>
      <c r="C168" s="15"/>
      <c r="D168" s="15"/>
      <c r="E168" s="15"/>
      <c r="F168" s="15"/>
      <c r="G168" s="15"/>
      <c r="H168" s="15"/>
      <c r="I168" s="15"/>
      <c r="J168" s="15"/>
      <c r="K168" s="15"/>
      <c r="L168" s="15"/>
      <c r="M168" s="15"/>
      <c r="N168" s="15"/>
      <c r="O168" s="15"/>
      <c r="P168" s="4">
        <f t="shared" si="4"/>
        <v>0</v>
      </c>
    </row>
    <row r="169" spans="2:16" ht="39" customHeight="1" x14ac:dyDescent="0.2">
      <c r="B169" s="3" t="s">
        <v>38</v>
      </c>
      <c r="C169" s="15"/>
      <c r="D169" s="15"/>
      <c r="E169" s="15"/>
      <c r="F169" s="15"/>
      <c r="G169" s="15"/>
      <c r="H169" s="15"/>
      <c r="I169" s="15"/>
      <c r="J169" s="15"/>
      <c r="K169" s="15"/>
      <c r="L169" s="15"/>
      <c r="M169" s="15"/>
      <c r="N169" s="15"/>
      <c r="O169" s="15"/>
      <c r="P169" s="4">
        <f t="shared" si="4"/>
        <v>0</v>
      </c>
    </row>
    <row r="170" spans="2:16" ht="28.5" customHeight="1" x14ac:dyDescent="0.2">
      <c r="B170" s="3" t="s">
        <v>45</v>
      </c>
      <c r="C170" s="15"/>
      <c r="D170" s="15"/>
      <c r="E170" s="15"/>
      <c r="F170" s="15"/>
      <c r="G170" s="15"/>
      <c r="H170" s="15"/>
      <c r="I170" s="15"/>
      <c r="J170" s="15"/>
      <c r="K170" s="15"/>
      <c r="L170" s="15"/>
      <c r="M170" s="15"/>
      <c r="N170" s="15"/>
      <c r="O170" s="15"/>
      <c r="P170" s="4">
        <f t="shared" si="4"/>
        <v>0</v>
      </c>
    </row>
    <row r="171" spans="2:16" ht="29.25" customHeight="1" x14ac:dyDescent="0.2">
      <c r="B171" s="3" t="s">
        <v>46</v>
      </c>
      <c r="C171" s="15"/>
      <c r="D171" s="15"/>
      <c r="E171" s="15"/>
      <c r="F171" s="15"/>
      <c r="G171" s="15"/>
      <c r="H171" s="15"/>
      <c r="I171" s="15"/>
      <c r="J171" s="15"/>
      <c r="K171" s="15"/>
      <c r="L171" s="15"/>
      <c r="M171" s="15"/>
      <c r="N171" s="15"/>
      <c r="O171" s="15"/>
      <c r="P171" s="4">
        <f t="shared" si="4"/>
        <v>0</v>
      </c>
    </row>
    <row r="172" spans="2:16" ht="28.5" customHeight="1" x14ac:dyDescent="0.2">
      <c r="B172" s="3" t="s">
        <v>47</v>
      </c>
      <c r="C172" s="15"/>
      <c r="D172" s="15"/>
      <c r="E172" s="15"/>
      <c r="F172" s="15"/>
      <c r="G172" s="15"/>
      <c r="H172" s="15"/>
      <c r="I172" s="15"/>
      <c r="J172" s="15"/>
      <c r="K172" s="15"/>
      <c r="L172" s="15"/>
      <c r="M172" s="15"/>
      <c r="N172" s="15"/>
      <c r="O172" s="15"/>
      <c r="P172" s="4">
        <f t="shared" si="4"/>
        <v>0</v>
      </c>
    </row>
    <row r="173" spans="2:16" ht="39" customHeight="1" x14ac:dyDescent="0.2">
      <c r="B173" s="3" t="s">
        <v>52</v>
      </c>
      <c r="C173" s="15"/>
      <c r="D173" s="15"/>
      <c r="E173" s="15"/>
      <c r="F173" s="15"/>
      <c r="G173" s="15"/>
      <c r="H173" s="15"/>
      <c r="I173" s="15"/>
      <c r="J173" s="15"/>
      <c r="K173" s="15"/>
      <c r="L173" s="15"/>
      <c r="M173" s="15"/>
      <c r="N173" s="15"/>
      <c r="O173" s="15"/>
      <c r="P173" s="4">
        <f t="shared" si="4"/>
        <v>0</v>
      </c>
    </row>
    <row r="174" spans="2:16" ht="28.5" customHeight="1" x14ac:dyDescent="0.2">
      <c r="B174" s="3" t="s">
        <v>48</v>
      </c>
      <c r="C174" s="15"/>
      <c r="D174" s="15"/>
      <c r="E174" s="15"/>
      <c r="F174" s="15"/>
      <c r="G174" s="15"/>
      <c r="H174" s="15"/>
      <c r="I174" s="15"/>
      <c r="J174" s="15"/>
      <c r="K174" s="15"/>
      <c r="L174" s="15"/>
      <c r="M174" s="15"/>
      <c r="N174" s="15"/>
      <c r="O174" s="15"/>
      <c r="P174" s="4">
        <f t="shared" si="4"/>
        <v>0</v>
      </c>
    </row>
    <row r="175" spans="2:16" ht="31.5" customHeight="1" x14ac:dyDescent="0.2">
      <c r="B175" s="3" t="s">
        <v>49</v>
      </c>
      <c r="C175" s="15"/>
      <c r="D175" s="15"/>
      <c r="E175" s="15"/>
      <c r="F175" s="15"/>
      <c r="G175" s="15"/>
      <c r="H175" s="15"/>
      <c r="I175" s="15"/>
      <c r="J175" s="15"/>
      <c r="K175" s="15"/>
      <c r="L175" s="15"/>
      <c r="M175" s="15"/>
      <c r="N175" s="15"/>
      <c r="O175" s="15"/>
      <c r="P175" s="4">
        <f t="shared" si="4"/>
        <v>0</v>
      </c>
    </row>
    <row r="176" spans="2:16" ht="18.75" customHeight="1" x14ac:dyDescent="0.2">
      <c r="B176" s="3" t="s">
        <v>50</v>
      </c>
      <c r="C176" s="15"/>
      <c r="D176" s="15"/>
      <c r="E176" s="15"/>
      <c r="F176" s="15"/>
      <c r="G176" s="15"/>
      <c r="H176" s="15"/>
      <c r="I176" s="15"/>
      <c r="J176" s="15"/>
      <c r="K176" s="15"/>
      <c r="L176" s="15"/>
      <c r="M176" s="15"/>
      <c r="N176" s="15"/>
      <c r="O176" s="15"/>
      <c r="P176" s="4">
        <f t="shared" si="4"/>
        <v>0</v>
      </c>
    </row>
    <row r="177" spans="2:16" ht="18.75" customHeight="1" x14ac:dyDescent="0.2">
      <c r="B177" s="3" t="s">
        <v>51</v>
      </c>
      <c r="C177" s="15"/>
      <c r="D177" s="15"/>
      <c r="E177" s="15"/>
      <c r="F177" s="15"/>
      <c r="G177" s="15"/>
      <c r="H177" s="15"/>
      <c r="I177" s="15"/>
      <c r="J177" s="15"/>
      <c r="K177" s="15"/>
      <c r="L177" s="15"/>
      <c r="M177" s="15"/>
      <c r="N177" s="15"/>
      <c r="O177" s="15"/>
      <c r="P177" s="4">
        <f t="shared" si="4"/>
        <v>0</v>
      </c>
    </row>
    <row r="178" spans="2:16" ht="18" customHeight="1" x14ac:dyDescent="0.2">
      <c r="B178" s="8"/>
      <c r="C178" s="4">
        <f>SUM(C161:C177)</f>
        <v>0</v>
      </c>
      <c r="D178" s="4">
        <f t="shared" ref="D178:O178" si="5">SUM(D161:D177)</f>
        <v>0</v>
      </c>
      <c r="E178" s="4">
        <f t="shared" si="5"/>
        <v>0</v>
      </c>
      <c r="F178" s="4">
        <f t="shared" si="5"/>
        <v>0</v>
      </c>
      <c r="G178" s="4">
        <f t="shared" si="5"/>
        <v>0</v>
      </c>
      <c r="H178" s="4">
        <f t="shared" si="5"/>
        <v>0</v>
      </c>
      <c r="I178" s="4">
        <f t="shared" si="5"/>
        <v>0</v>
      </c>
      <c r="J178" s="4">
        <f t="shared" si="5"/>
        <v>0</v>
      </c>
      <c r="K178" s="4">
        <f t="shared" si="5"/>
        <v>0</v>
      </c>
      <c r="L178" s="4">
        <f t="shared" si="5"/>
        <v>0</v>
      </c>
      <c r="M178" s="4">
        <f t="shared" si="5"/>
        <v>0</v>
      </c>
      <c r="N178" s="4">
        <f t="shared" si="5"/>
        <v>0</v>
      </c>
      <c r="O178" s="4">
        <f t="shared" si="5"/>
        <v>0</v>
      </c>
    </row>
    <row r="181" spans="2:16" x14ac:dyDescent="0.2">
      <c r="C181" s="52" t="s">
        <v>55</v>
      </c>
      <c r="D181" s="52"/>
      <c r="E181" s="52"/>
      <c r="F181" s="52"/>
      <c r="G181" s="52"/>
      <c r="H181" s="52"/>
      <c r="I181" s="52"/>
      <c r="J181" s="52"/>
      <c r="K181" s="52"/>
      <c r="L181" s="52"/>
      <c r="M181" s="52"/>
    </row>
    <row r="182" spans="2:16" x14ac:dyDescent="0.2">
      <c r="B182" s="9"/>
    </row>
    <row r="183" spans="2:16" x14ac:dyDescent="0.2">
      <c r="C183" s="73"/>
      <c r="D183" s="74"/>
      <c r="E183" s="74"/>
      <c r="F183" s="74"/>
      <c r="G183" s="74"/>
      <c r="H183" s="74"/>
      <c r="I183" s="74"/>
      <c r="J183" s="74"/>
      <c r="K183" s="74"/>
      <c r="L183" s="74"/>
      <c r="M183" s="75"/>
    </row>
    <row r="184" spans="2:16" x14ac:dyDescent="0.2">
      <c r="C184" s="76"/>
      <c r="D184" s="77"/>
      <c r="E184" s="77"/>
      <c r="F184" s="77"/>
      <c r="G184" s="77"/>
      <c r="H184" s="77"/>
      <c r="I184" s="77"/>
      <c r="J184" s="77"/>
      <c r="K184" s="77"/>
      <c r="L184" s="77"/>
      <c r="M184" s="78"/>
    </row>
    <row r="185" spans="2:16" x14ac:dyDescent="0.2">
      <c r="C185" s="76"/>
      <c r="D185" s="77"/>
      <c r="E185" s="77"/>
      <c r="F185" s="77"/>
      <c r="G185" s="77"/>
      <c r="H185" s="77"/>
      <c r="I185" s="77"/>
      <c r="J185" s="77"/>
      <c r="K185" s="77"/>
      <c r="L185" s="77"/>
      <c r="M185" s="78"/>
    </row>
    <row r="186" spans="2:16" x14ac:dyDescent="0.2">
      <c r="C186" s="76"/>
      <c r="D186" s="77"/>
      <c r="E186" s="77"/>
      <c r="F186" s="77"/>
      <c r="G186" s="77"/>
      <c r="H186" s="77"/>
      <c r="I186" s="77"/>
      <c r="J186" s="77"/>
      <c r="K186" s="77"/>
      <c r="L186" s="77"/>
      <c r="M186" s="78"/>
    </row>
    <row r="187" spans="2:16" x14ac:dyDescent="0.2">
      <c r="C187" s="76"/>
      <c r="D187" s="77"/>
      <c r="E187" s="77"/>
      <c r="F187" s="77"/>
      <c r="G187" s="77"/>
      <c r="H187" s="77"/>
      <c r="I187" s="77"/>
      <c r="J187" s="77"/>
      <c r="K187" s="77"/>
      <c r="L187" s="77"/>
      <c r="M187" s="78"/>
    </row>
    <row r="188" spans="2:16" x14ac:dyDescent="0.2">
      <c r="C188" s="76"/>
      <c r="D188" s="77"/>
      <c r="E188" s="77"/>
      <c r="F188" s="77"/>
      <c r="G188" s="77"/>
      <c r="H188" s="77"/>
      <c r="I188" s="77"/>
      <c r="J188" s="77"/>
      <c r="K188" s="77"/>
      <c r="L188" s="77"/>
      <c r="M188" s="78"/>
    </row>
    <row r="189" spans="2:16" x14ac:dyDescent="0.2">
      <c r="C189" s="79"/>
      <c r="D189" s="80"/>
      <c r="E189" s="80"/>
      <c r="F189" s="80"/>
      <c r="G189" s="80"/>
      <c r="H189" s="80"/>
      <c r="I189" s="80"/>
      <c r="J189" s="80"/>
      <c r="K189" s="80"/>
      <c r="L189" s="80"/>
      <c r="M189" s="81"/>
    </row>
  </sheetData>
  <sheetProtection algorithmName="SHA-512" hashValue="eva10c3DLfnE99rr7gRUMy8TL8YsNnXwjMmr0HEFoH5FS9J5z7pyWcVoMyea/wPdu8spCYdr3d/VmQxbo1MzpQ==" saltValue="YClBB0jML78oPVqxAOcNXA==" spinCount="100000" sheet="1" objects="1" scenarios="1" selectLockedCells="1"/>
  <mergeCells count="152">
    <mergeCell ref="F91:G91"/>
    <mergeCell ref="F103:G103"/>
    <mergeCell ref="F104:G104"/>
    <mergeCell ref="F105:G105"/>
    <mergeCell ref="F106:G106"/>
    <mergeCell ref="C102:E102"/>
    <mergeCell ref="G114:H114"/>
    <mergeCell ref="G115:H115"/>
    <mergeCell ref="G116:H116"/>
    <mergeCell ref="C113:D113"/>
    <mergeCell ref="C114:D114"/>
    <mergeCell ref="C115:D115"/>
    <mergeCell ref="C116:D116"/>
    <mergeCell ref="E113:F113"/>
    <mergeCell ref="F100:G100"/>
    <mergeCell ref="F101:G101"/>
    <mergeCell ref="C105:E105"/>
    <mergeCell ref="C106:E106"/>
    <mergeCell ref="F94:G94"/>
    <mergeCell ref="N68:N69"/>
    <mergeCell ref="O68:O69"/>
    <mergeCell ref="D77:E77"/>
    <mergeCell ref="D78:E78"/>
    <mergeCell ref="D79:E79"/>
    <mergeCell ref="D80:E80"/>
    <mergeCell ref="F95:G95"/>
    <mergeCell ref="C85:T85"/>
    <mergeCell ref="F96:G96"/>
    <mergeCell ref="R89:T104"/>
    <mergeCell ref="C100:E100"/>
    <mergeCell ref="C101:E101"/>
    <mergeCell ref="P68:P69"/>
    <mergeCell ref="D81:E81"/>
    <mergeCell ref="D82:E82"/>
    <mergeCell ref="O87:O88"/>
    <mergeCell ref="C87:E88"/>
    <mergeCell ref="F87:G88"/>
    <mergeCell ref="H87:H88"/>
    <mergeCell ref="I87:I88"/>
    <mergeCell ref="J87:J88"/>
    <mergeCell ref="K87:K88"/>
    <mergeCell ref="C95:E95"/>
    <mergeCell ref="F92:G92"/>
    <mergeCell ref="C23:L23"/>
    <mergeCell ref="C20:L20"/>
    <mergeCell ref="B1:N1"/>
    <mergeCell ref="C27:M27"/>
    <mergeCell ref="N29:N30"/>
    <mergeCell ref="O29:O30"/>
    <mergeCell ref="C38:M38"/>
    <mergeCell ref="C44:M44"/>
    <mergeCell ref="H29:H30"/>
    <mergeCell ref="I29:I30"/>
    <mergeCell ref="J29:J30"/>
    <mergeCell ref="L29:L30"/>
    <mergeCell ref="C29:C30"/>
    <mergeCell ref="D29:D30"/>
    <mergeCell ref="E29:E30"/>
    <mergeCell ref="F29:F30"/>
    <mergeCell ref="O31:O32"/>
    <mergeCell ref="O33:O34"/>
    <mergeCell ref="O35:O36"/>
    <mergeCell ref="K29:K30"/>
    <mergeCell ref="C17:L17"/>
    <mergeCell ref="C3:L5"/>
    <mergeCell ref="C7:L7"/>
    <mergeCell ref="C8:L8"/>
    <mergeCell ref="C56:M56"/>
    <mergeCell ref="D60:D61"/>
    <mergeCell ref="E60:E61"/>
    <mergeCell ref="F60:F61"/>
    <mergeCell ref="G29:G30"/>
    <mergeCell ref="H60:H61"/>
    <mergeCell ref="M29:M30"/>
    <mergeCell ref="L68:L69"/>
    <mergeCell ref="M68:M69"/>
    <mergeCell ref="G60:G61"/>
    <mergeCell ref="D68:D69"/>
    <mergeCell ref="E68:E69"/>
    <mergeCell ref="F68:F69"/>
    <mergeCell ref="G68:G69"/>
    <mergeCell ref="H68:H69"/>
    <mergeCell ref="C75:M75"/>
    <mergeCell ref="L87:N87"/>
    <mergeCell ref="C89:E89"/>
    <mergeCell ref="E135:E136"/>
    <mergeCell ref="F135:F136"/>
    <mergeCell ref="G135:G136"/>
    <mergeCell ref="H135:H136"/>
    <mergeCell ref="F89:G89"/>
    <mergeCell ref="C90:E90"/>
    <mergeCell ref="C91:E91"/>
    <mergeCell ref="C92:E92"/>
    <mergeCell ref="C93:E93"/>
    <mergeCell ref="C94:E94"/>
    <mergeCell ref="D135:D136"/>
    <mergeCell ref="C120:M120"/>
    <mergeCell ref="F107:G107"/>
    <mergeCell ref="C107:E107"/>
    <mergeCell ref="F90:G90"/>
    <mergeCell ref="C111:M111"/>
    <mergeCell ref="F108:G108"/>
    <mergeCell ref="F97:G97"/>
    <mergeCell ref="F98:G98"/>
    <mergeCell ref="F99:G99"/>
    <mergeCell ref="F102:G102"/>
    <mergeCell ref="C183:M189"/>
    <mergeCell ref="C157:M157"/>
    <mergeCell ref="C159:C160"/>
    <mergeCell ref="D159:D160"/>
    <mergeCell ref="E159:E160"/>
    <mergeCell ref="F159:F160"/>
    <mergeCell ref="G159:G160"/>
    <mergeCell ref="H159:H160"/>
    <mergeCell ref="I159:I160"/>
    <mergeCell ref="K159:K160"/>
    <mergeCell ref="L159:L160"/>
    <mergeCell ref="M159:M160"/>
    <mergeCell ref="K135:K136"/>
    <mergeCell ref="L135:L136"/>
    <mergeCell ref="M135:M136"/>
    <mergeCell ref="C122:M122"/>
    <mergeCell ref="C103:E103"/>
    <mergeCell ref="C104:E104"/>
    <mergeCell ref="G113:H113"/>
    <mergeCell ref="E114:F114"/>
    <mergeCell ref="E115:F115"/>
    <mergeCell ref="E116:F116"/>
    <mergeCell ref="O159:O160"/>
    <mergeCell ref="C181:M181"/>
    <mergeCell ref="C10:L10"/>
    <mergeCell ref="C11:L11"/>
    <mergeCell ref="C19:L19"/>
    <mergeCell ref="C22:L22"/>
    <mergeCell ref="C13:L13"/>
    <mergeCell ref="C14:L14"/>
    <mergeCell ref="C16:L16"/>
    <mergeCell ref="J159:J160"/>
    <mergeCell ref="N135:N136"/>
    <mergeCell ref="N159:N160"/>
    <mergeCell ref="C124:M130"/>
    <mergeCell ref="K113:P113"/>
    <mergeCell ref="K115:P116"/>
    <mergeCell ref="C96:E96"/>
    <mergeCell ref="C97:E97"/>
    <mergeCell ref="C98:E98"/>
    <mergeCell ref="C99:E99"/>
    <mergeCell ref="C133:M133"/>
    <mergeCell ref="C135:C136"/>
    <mergeCell ref="J135:J136"/>
    <mergeCell ref="F93:G93"/>
    <mergeCell ref="I135:I136"/>
  </mergeCells>
  <pageMargins left="0.7" right="0.7" top="0.78740157499999996" bottom="0.78740157499999996" header="0.3" footer="0.3"/>
  <pageSetup paperSize="9"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J2"/>
  <sheetViews>
    <sheetView topLeftCell="DQ1" workbookViewId="0">
      <selection activeCell="W2" sqref="W2"/>
    </sheetView>
  </sheetViews>
  <sheetFormatPr baseColWidth="10" defaultRowHeight="15" x14ac:dyDescent="0.25"/>
  <cols>
    <col min="2" max="2" width="13.28515625" customWidth="1"/>
  </cols>
  <sheetData>
    <row r="1" spans="1:140" x14ac:dyDescent="0.25">
      <c r="A1" t="s">
        <v>56</v>
      </c>
      <c r="B1" t="s">
        <v>57</v>
      </c>
      <c r="C1" t="s">
        <v>58</v>
      </c>
      <c r="D1" t="s">
        <v>59</v>
      </c>
      <c r="E1" t="s">
        <v>60</v>
      </c>
      <c r="F1" t="s">
        <v>61</v>
      </c>
      <c r="G1" t="s">
        <v>62</v>
      </c>
      <c r="H1" t="s">
        <v>63</v>
      </c>
      <c r="I1" t="s">
        <v>64</v>
      </c>
      <c r="J1" t="s">
        <v>65</v>
      </c>
      <c r="K1" t="s">
        <v>66</v>
      </c>
      <c r="L1" t="s">
        <v>67</v>
      </c>
      <c r="M1" t="s">
        <v>68</v>
      </c>
      <c r="N1" t="s">
        <v>69</v>
      </c>
      <c r="O1" t="s">
        <v>70</v>
      </c>
      <c r="P1" t="s">
        <v>71</v>
      </c>
      <c r="Q1" t="s">
        <v>72</v>
      </c>
      <c r="R1" t="s">
        <v>73</v>
      </c>
      <c r="S1" t="s">
        <v>74</v>
      </c>
      <c r="T1" t="s">
        <v>75</v>
      </c>
      <c r="U1" t="s">
        <v>76</v>
      </c>
      <c r="V1" t="s">
        <v>77</v>
      </c>
      <c r="W1" t="s">
        <v>78</v>
      </c>
      <c r="X1" t="s">
        <v>79</v>
      </c>
      <c r="Y1" t="s">
        <v>80</v>
      </c>
      <c r="Z1" t="s">
        <v>81</v>
      </c>
      <c r="AA1" t="s">
        <v>82</v>
      </c>
      <c r="AB1" t="s">
        <v>83</v>
      </c>
      <c r="AC1" t="s">
        <v>84</v>
      </c>
      <c r="AD1" t="s">
        <v>85</v>
      </c>
      <c r="AE1" t="s">
        <v>86</v>
      </c>
      <c r="AF1" t="s">
        <v>87</v>
      </c>
      <c r="AG1" t="s">
        <v>88</v>
      </c>
      <c r="AH1" t="s">
        <v>89</v>
      </c>
      <c r="AI1" t="s">
        <v>90</v>
      </c>
      <c r="AJ1" t="s">
        <v>91</v>
      </c>
      <c r="AK1" t="s">
        <v>92</v>
      </c>
      <c r="AL1" t="s">
        <v>93</v>
      </c>
      <c r="AM1" t="s">
        <v>94</v>
      </c>
      <c r="AN1" t="s">
        <v>95</v>
      </c>
      <c r="AO1" t="s">
        <v>96</v>
      </c>
      <c r="AP1" t="s">
        <v>97</v>
      </c>
      <c r="AQ1" t="s">
        <v>98</v>
      </c>
      <c r="AR1" t="s">
        <v>99</v>
      </c>
      <c r="AS1" t="s">
        <v>100</v>
      </c>
      <c r="AT1" t="s">
        <v>101</v>
      </c>
      <c r="AU1" t="s">
        <v>102</v>
      </c>
      <c r="AV1" t="s">
        <v>103</v>
      </c>
      <c r="AW1" t="s">
        <v>104</v>
      </c>
      <c r="AX1" t="s">
        <v>105</v>
      </c>
      <c r="AY1" t="s">
        <v>106</v>
      </c>
      <c r="AZ1" t="s">
        <v>107</v>
      </c>
      <c r="BA1" t="s">
        <v>108</v>
      </c>
      <c r="BB1" t="s">
        <v>109</v>
      </c>
      <c r="BC1" t="s">
        <v>110</v>
      </c>
      <c r="BD1" t="s">
        <v>111</v>
      </c>
      <c r="BE1" t="s">
        <v>112</v>
      </c>
      <c r="BF1" t="s">
        <v>113</v>
      </c>
      <c r="BG1" t="s">
        <v>114</v>
      </c>
      <c r="BH1" t="s">
        <v>115</v>
      </c>
      <c r="BI1" t="s">
        <v>116</v>
      </c>
      <c r="BJ1" t="s">
        <v>117</v>
      </c>
      <c r="BK1" t="s">
        <v>118</v>
      </c>
      <c r="BL1" t="s">
        <v>119</v>
      </c>
      <c r="BM1" t="s">
        <v>120</v>
      </c>
      <c r="BN1" t="s">
        <v>121</v>
      </c>
      <c r="BO1" t="s">
        <v>122</v>
      </c>
      <c r="BP1" t="s">
        <v>123</v>
      </c>
      <c r="BQ1" t="s">
        <v>124</v>
      </c>
      <c r="BR1" t="s">
        <v>125</v>
      </c>
      <c r="BS1" t="s">
        <v>126</v>
      </c>
      <c r="BT1" t="s">
        <v>127</v>
      </c>
      <c r="BU1" t="s">
        <v>128</v>
      </c>
      <c r="BV1" t="s">
        <v>129</v>
      </c>
      <c r="BW1" t="s">
        <v>130</v>
      </c>
      <c r="BX1" t="s">
        <v>131</v>
      </c>
      <c r="BY1" t="s">
        <v>132</v>
      </c>
      <c r="BZ1" t="s">
        <v>133</v>
      </c>
      <c r="CA1" t="s">
        <v>134</v>
      </c>
      <c r="CB1" t="s">
        <v>135</v>
      </c>
      <c r="CC1" t="s">
        <v>136</v>
      </c>
      <c r="CD1" t="s">
        <v>137</v>
      </c>
      <c r="CE1" t="s">
        <v>138</v>
      </c>
      <c r="CF1" t="s">
        <v>139</v>
      </c>
      <c r="CG1" t="s">
        <v>140</v>
      </c>
      <c r="CH1" t="s">
        <v>141</v>
      </c>
      <c r="CI1" t="s">
        <v>142</v>
      </c>
      <c r="CJ1" t="s">
        <v>143</v>
      </c>
      <c r="CK1" t="s">
        <v>144</v>
      </c>
      <c r="CL1" t="s">
        <v>145</v>
      </c>
      <c r="CM1" t="s">
        <v>146</v>
      </c>
      <c r="CN1" t="s">
        <v>147</v>
      </c>
      <c r="CO1" t="s">
        <v>148</v>
      </c>
      <c r="CP1" t="s">
        <v>149</v>
      </c>
      <c r="CQ1" t="s">
        <v>150</v>
      </c>
      <c r="CR1" t="s">
        <v>151</v>
      </c>
      <c r="CS1" t="s">
        <v>152</v>
      </c>
      <c r="CT1" t="s">
        <v>153</v>
      </c>
      <c r="CU1" t="s">
        <v>154</v>
      </c>
      <c r="CV1" t="s">
        <v>155</v>
      </c>
      <c r="CW1" t="s">
        <v>156</v>
      </c>
      <c r="CX1" t="s">
        <v>157</v>
      </c>
      <c r="CY1" t="s">
        <v>158</v>
      </c>
      <c r="CZ1" t="s">
        <v>159</v>
      </c>
      <c r="DA1" t="s">
        <v>160</v>
      </c>
      <c r="DB1" t="s">
        <v>161</v>
      </c>
      <c r="DC1" t="s">
        <v>162</v>
      </c>
      <c r="DD1" t="s">
        <v>163</v>
      </c>
      <c r="DE1" t="s">
        <v>164</v>
      </c>
      <c r="DF1" t="s">
        <v>165</v>
      </c>
      <c r="DG1" t="s">
        <v>166</v>
      </c>
      <c r="DH1" t="s">
        <v>167</v>
      </c>
      <c r="DI1" t="s">
        <v>168</v>
      </c>
      <c r="DJ1" t="s">
        <v>169</v>
      </c>
      <c r="DK1" t="s">
        <v>170</v>
      </c>
      <c r="DL1" t="s">
        <v>171</v>
      </c>
      <c r="DM1" t="s">
        <v>172</v>
      </c>
      <c r="DN1" t="s">
        <v>173</v>
      </c>
      <c r="DO1" t="s">
        <v>174</v>
      </c>
      <c r="DP1" t="s">
        <v>175</v>
      </c>
      <c r="DQ1" t="s">
        <v>176</v>
      </c>
      <c r="DR1" t="s">
        <v>177</v>
      </c>
      <c r="DS1" t="s">
        <v>178</v>
      </c>
      <c r="DT1" t="s">
        <v>179</v>
      </c>
      <c r="DU1" t="s">
        <v>180</v>
      </c>
      <c r="DV1" t="s">
        <v>181</v>
      </c>
      <c r="DW1" t="s">
        <v>182</v>
      </c>
      <c r="DX1" t="s">
        <v>183</v>
      </c>
      <c r="DY1" t="s">
        <v>184</v>
      </c>
      <c r="DZ1" t="s">
        <v>185</v>
      </c>
      <c r="EA1" t="s">
        <v>200</v>
      </c>
      <c r="EB1" t="s">
        <v>201</v>
      </c>
      <c r="EC1" s="26" t="s">
        <v>244</v>
      </c>
      <c r="ED1" s="26" t="s">
        <v>245</v>
      </c>
      <c r="EE1" s="26" t="s">
        <v>186</v>
      </c>
      <c r="EF1" s="26" t="s">
        <v>187</v>
      </c>
      <c r="EG1" s="26" t="s">
        <v>188</v>
      </c>
      <c r="EH1" s="26" t="s">
        <v>189</v>
      </c>
      <c r="EI1" s="26" t="s">
        <v>190</v>
      </c>
      <c r="EJ1" s="26" t="s">
        <v>191</v>
      </c>
    </row>
    <row r="2" spans="1:140" x14ac:dyDescent="0.25">
      <c r="B2">
        <f>Fragebogen!D25</f>
        <v>0</v>
      </c>
      <c r="C2">
        <f>Fragebogen!C31</f>
        <v>0</v>
      </c>
      <c r="D2">
        <f>Fragebogen!D31</f>
        <v>0</v>
      </c>
      <c r="E2">
        <f>Fragebogen!E31</f>
        <v>0</v>
      </c>
      <c r="F2">
        <f>Fragebogen!F31</f>
        <v>0</v>
      </c>
      <c r="G2">
        <f>Fragebogen!G31</f>
        <v>0</v>
      </c>
      <c r="H2">
        <f>Fragebogen!H31</f>
        <v>0</v>
      </c>
      <c r="I2">
        <f>Fragebogen!I31</f>
        <v>0</v>
      </c>
      <c r="J2">
        <f>Fragebogen!J31</f>
        <v>0</v>
      </c>
      <c r="K2">
        <f>Fragebogen!K31</f>
        <v>0</v>
      </c>
      <c r="L2">
        <f>Fragebogen!L31</f>
        <v>0</v>
      </c>
      <c r="M2">
        <f>Fragebogen!M31</f>
        <v>0</v>
      </c>
      <c r="N2">
        <f>Fragebogen!N31</f>
        <v>0</v>
      </c>
      <c r="O2">
        <f>Fragebogen!C32</f>
        <v>0</v>
      </c>
      <c r="P2">
        <f>Fragebogen!D32</f>
        <v>0</v>
      </c>
      <c r="Q2">
        <f>Fragebogen!E32</f>
        <v>0</v>
      </c>
      <c r="R2">
        <f>Fragebogen!F32</f>
        <v>0</v>
      </c>
      <c r="S2">
        <f>Fragebogen!G32</f>
        <v>0</v>
      </c>
      <c r="T2">
        <f>Fragebogen!H32</f>
        <v>0</v>
      </c>
      <c r="U2">
        <f>Fragebogen!I32</f>
        <v>0</v>
      </c>
      <c r="V2">
        <f>Fragebogen!J32</f>
        <v>0</v>
      </c>
      <c r="W2">
        <f>Fragebogen!K32</f>
        <v>0</v>
      </c>
      <c r="X2">
        <f>Fragebogen!L32</f>
        <v>0</v>
      </c>
      <c r="Y2">
        <f>Fragebogen!M32</f>
        <v>0</v>
      </c>
      <c r="Z2">
        <f>Fragebogen!N32</f>
        <v>0</v>
      </c>
      <c r="AA2">
        <f>Fragebogen!C33</f>
        <v>0</v>
      </c>
      <c r="AB2">
        <f>Fragebogen!D33</f>
        <v>0</v>
      </c>
      <c r="AC2">
        <f>Fragebogen!E33</f>
        <v>0</v>
      </c>
      <c r="AD2">
        <f>Fragebogen!F33</f>
        <v>0</v>
      </c>
      <c r="AE2">
        <f>Fragebogen!G33</f>
        <v>0</v>
      </c>
      <c r="AF2">
        <f>Fragebogen!H33</f>
        <v>0</v>
      </c>
      <c r="AG2">
        <f>Fragebogen!I33</f>
        <v>0</v>
      </c>
      <c r="AH2">
        <f>Fragebogen!J33</f>
        <v>0</v>
      </c>
      <c r="AI2">
        <f>Fragebogen!K33</f>
        <v>0</v>
      </c>
      <c r="AJ2">
        <f>Fragebogen!L33</f>
        <v>0</v>
      </c>
      <c r="AK2">
        <f>Fragebogen!M33</f>
        <v>0</v>
      </c>
      <c r="AL2">
        <f>Fragebogen!N33</f>
        <v>0</v>
      </c>
      <c r="AM2">
        <f>Fragebogen!C34</f>
        <v>0</v>
      </c>
      <c r="AN2">
        <f>Fragebogen!D34</f>
        <v>0</v>
      </c>
      <c r="AO2">
        <f>Fragebogen!E34</f>
        <v>0</v>
      </c>
      <c r="AP2">
        <f>Fragebogen!F34</f>
        <v>0</v>
      </c>
      <c r="AQ2">
        <f>Fragebogen!G34</f>
        <v>0</v>
      </c>
      <c r="AR2">
        <f>Fragebogen!H34</f>
        <v>0</v>
      </c>
      <c r="AS2">
        <f>Fragebogen!I34</f>
        <v>0</v>
      </c>
      <c r="AT2">
        <f>Fragebogen!J34</f>
        <v>0</v>
      </c>
      <c r="AU2">
        <f>Fragebogen!K34</f>
        <v>0</v>
      </c>
      <c r="AV2">
        <f>Fragebogen!L34</f>
        <v>0</v>
      </c>
      <c r="AW2">
        <f>Fragebogen!M34</f>
        <v>0</v>
      </c>
      <c r="AX2">
        <f>Fragebogen!N34</f>
        <v>0</v>
      </c>
      <c r="AY2">
        <f>Fragebogen!C35</f>
        <v>0</v>
      </c>
      <c r="AZ2">
        <f>Fragebogen!D35</f>
        <v>0</v>
      </c>
      <c r="BA2">
        <f>Fragebogen!E35</f>
        <v>0</v>
      </c>
      <c r="BB2">
        <f>Fragebogen!F35</f>
        <v>0</v>
      </c>
      <c r="BC2">
        <f>Fragebogen!G35</f>
        <v>0</v>
      </c>
      <c r="BD2">
        <f>Fragebogen!H35</f>
        <v>0</v>
      </c>
      <c r="BE2">
        <f>Fragebogen!I35</f>
        <v>0</v>
      </c>
      <c r="BF2">
        <f>Fragebogen!J35</f>
        <v>0</v>
      </c>
      <c r="BG2">
        <f>Fragebogen!K35</f>
        <v>0</v>
      </c>
      <c r="BH2">
        <f>Fragebogen!L35</f>
        <v>0</v>
      </c>
      <c r="BI2">
        <f>Fragebogen!M35</f>
        <v>0</v>
      </c>
      <c r="BJ2">
        <f>Fragebogen!N35</f>
        <v>0</v>
      </c>
      <c r="BK2">
        <f>Fragebogen!D41</f>
        <v>0</v>
      </c>
      <c r="BL2">
        <f>Fragebogen!E41</f>
        <v>0</v>
      </c>
      <c r="BM2">
        <f>Fragebogen!F41</f>
        <v>0</v>
      </c>
      <c r="BN2">
        <f>Fragebogen!G41</f>
        <v>0</v>
      </c>
      <c r="BO2">
        <f>Fragebogen!H41</f>
        <v>0</v>
      </c>
      <c r="BP2">
        <f>Fragebogen!D47</f>
        <v>0</v>
      </c>
      <c r="BQ2">
        <f>Fragebogen!E47</f>
        <v>0</v>
      </c>
      <c r="BR2">
        <f>Fragebogen!F47</f>
        <v>0</v>
      </c>
      <c r="BS2">
        <f>Fragebogen!G47</f>
        <v>0</v>
      </c>
      <c r="BT2">
        <f>Fragebogen!H47</f>
        <v>0</v>
      </c>
      <c r="BU2">
        <f>Fragebogen!I47</f>
        <v>0</v>
      </c>
      <c r="BV2">
        <f>Fragebogen!J47</f>
        <v>0</v>
      </c>
      <c r="BW2">
        <f>Fragebogen!K47</f>
        <v>0</v>
      </c>
      <c r="BX2">
        <f>Fragebogen!L47</f>
        <v>0</v>
      </c>
      <c r="BY2">
        <f>Fragebogen!M47</f>
        <v>0</v>
      </c>
      <c r="BZ2">
        <f>Fragebogen!N47</f>
        <v>0</v>
      </c>
      <c r="CA2">
        <f>Fragebogen!O47</f>
        <v>0</v>
      </c>
      <c r="CB2">
        <f>Fragebogen!D50</f>
        <v>0</v>
      </c>
      <c r="CC2">
        <f>Fragebogen!E50</f>
        <v>0</v>
      </c>
      <c r="CD2">
        <f>Fragebogen!F50</f>
        <v>0</v>
      </c>
      <c r="CE2">
        <f>Fragebogen!G50</f>
        <v>0</v>
      </c>
      <c r="CF2">
        <f>Fragebogen!H50</f>
        <v>0</v>
      </c>
      <c r="CG2">
        <f>Fragebogen!I50</f>
        <v>0</v>
      </c>
      <c r="CH2">
        <f>Fragebogen!J50</f>
        <v>0</v>
      </c>
      <c r="CI2">
        <f>Fragebogen!K50</f>
        <v>0</v>
      </c>
      <c r="CJ2">
        <f>Fragebogen!L50</f>
        <v>0</v>
      </c>
      <c r="CK2">
        <f>Fragebogen!M50</f>
        <v>0</v>
      </c>
      <c r="CL2">
        <f>Fragebogen!N50</f>
        <v>0</v>
      </c>
      <c r="CM2">
        <f>Fragebogen!O50</f>
        <v>0</v>
      </c>
      <c r="CN2">
        <f>Fragebogen!D53</f>
        <v>0</v>
      </c>
      <c r="CO2">
        <f>Fragebogen!E53</f>
        <v>0</v>
      </c>
      <c r="CP2">
        <f>Fragebogen!F53</f>
        <v>0</v>
      </c>
      <c r="CQ2">
        <f>Fragebogen!G53</f>
        <v>0</v>
      </c>
      <c r="CR2">
        <f>Fragebogen!H53</f>
        <v>0</v>
      </c>
      <c r="CS2">
        <f>Fragebogen!I53</f>
        <v>0</v>
      </c>
      <c r="CT2">
        <f>Fragebogen!D62</f>
        <v>0</v>
      </c>
      <c r="CU2">
        <f>Fragebogen!E62</f>
        <v>0</v>
      </c>
      <c r="CV2">
        <f>Fragebogen!F62</f>
        <v>0</v>
      </c>
      <c r="CW2">
        <f>Fragebogen!G62</f>
        <v>0</v>
      </c>
      <c r="CX2">
        <f>Fragebogen!H62</f>
        <v>0</v>
      </c>
      <c r="CY2">
        <f>Fragebogen!D63</f>
        <v>0</v>
      </c>
      <c r="CZ2">
        <f>Fragebogen!E63</f>
        <v>0</v>
      </c>
      <c r="DA2">
        <f>Fragebogen!F63</f>
        <v>0</v>
      </c>
      <c r="DB2">
        <f>Fragebogen!G63</f>
        <v>0</v>
      </c>
      <c r="DC2">
        <f>Fragebogen!H63</f>
        <v>0</v>
      </c>
      <c r="DD2">
        <f>Fragebogen!D64</f>
        <v>0</v>
      </c>
      <c r="DE2">
        <f>Fragebogen!E64</f>
        <v>0</v>
      </c>
      <c r="DF2">
        <f>Fragebogen!F64</f>
        <v>0</v>
      </c>
      <c r="DG2">
        <f>Fragebogen!G64</f>
        <v>0</v>
      </c>
      <c r="DH2">
        <f>Fragebogen!H64</f>
        <v>0</v>
      </c>
      <c r="DI2">
        <f>Fragebogen!D70</f>
        <v>0</v>
      </c>
      <c r="DJ2">
        <f>Fragebogen!E70</f>
        <v>0</v>
      </c>
      <c r="DK2">
        <f>Fragebogen!F70</f>
        <v>0</v>
      </c>
      <c r="DL2">
        <f>Fragebogen!G70</f>
        <v>0</v>
      </c>
      <c r="DM2">
        <f>Fragebogen!H70</f>
        <v>0</v>
      </c>
      <c r="DN2">
        <f>Fragebogen!D71</f>
        <v>0</v>
      </c>
      <c r="DO2">
        <f>Fragebogen!E71</f>
        <v>0</v>
      </c>
      <c r="DP2">
        <f>Fragebogen!F71</f>
        <v>0</v>
      </c>
      <c r="DQ2">
        <f>Fragebogen!G71</f>
        <v>0</v>
      </c>
      <c r="DR2">
        <f>Fragebogen!H71</f>
        <v>0</v>
      </c>
      <c r="DS2">
        <f>Fragebogen!D72</f>
        <v>0</v>
      </c>
      <c r="DT2">
        <f>Fragebogen!E72</f>
        <v>0</v>
      </c>
      <c r="DU2">
        <f>Fragebogen!F72</f>
        <v>0</v>
      </c>
      <c r="DV2">
        <f>Fragebogen!G72</f>
        <v>0</v>
      </c>
      <c r="DW2">
        <f>Fragebogen!H72</f>
        <v>0</v>
      </c>
      <c r="DX2">
        <f>Fragebogen!D78</f>
        <v>0</v>
      </c>
      <c r="DY2">
        <f>Fragebogen!D79</f>
        <v>0</v>
      </c>
      <c r="DZ2">
        <f>Fragebogen!D80</f>
        <v>0</v>
      </c>
      <c r="EA2">
        <f>Fragebogen!D81</f>
        <v>0</v>
      </c>
      <c r="EB2">
        <f>Fragebogen!D82</f>
        <v>0</v>
      </c>
      <c r="EC2" s="26">
        <f>Fragebogen!H108</f>
        <v>0</v>
      </c>
      <c r="ED2" s="26">
        <f>Fragebogen!I108</f>
        <v>0</v>
      </c>
      <c r="EE2" s="26">
        <f>Fragebogen!E114</f>
        <v>0</v>
      </c>
      <c r="EF2" s="26">
        <f>Fragebogen!G114</f>
        <v>0</v>
      </c>
      <c r="EG2" s="26">
        <f>Fragebogen!E115</f>
        <v>0</v>
      </c>
      <c r="EH2" s="26">
        <f>Fragebogen!G115</f>
        <v>0</v>
      </c>
      <c r="EI2" s="26">
        <f>Fragebogen!E116</f>
        <v>0</v>
      </c>
      <c r="EJ2" s="26">
        <f>Fragebogen!G116</f>
        <v>0</v>
      </c>
    </row>
  </sheetData>
  <sheetProtection algorithmName="SHA-512" hashValue="VQxtH6UGv78yipSlC4G8wqOy8Y5KGryGeswqs1+E6nxWSv77S2XIdxMdtDt7yv9aJmMNgvJboxbp4tHggplAMA==" saltValue="GymIUkVMa18BpO/gjuVCeg==" spinCount="100000"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Fragebogen</vt:lpstr>
      <vt:lpstr>Daten</vt:lpstr>
    </vt:vector>
  </TitlesOfParts>
  <Company>LOS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dc:creator>
  <cp:lastModifiedBy>Windows-Benutzer</cp:lastModifiedBy>
  <cp:lastPrinted>2022-06-01T05:21:58Z</cp:lastPrinted>
  <dcterms:created xsi:type="dcterms:W3CDTF">2016-12-16T05:56:22Z</dcterms:created>
  <dcterms:modified xsi:type="dcterms:W3CDTF">2022-06-14T08:19:53Z</dcterms:modified>
</cp:coreProperties>
</file>